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working)/"/>
    </mc:Choice>
  </mc:AlternateContent>
  <bookViews>
    <workbookView xWindow="0" yWindow="460" windowWidth="23080" windowHeight="15180" tabRatio="500"/>
  </bookViews>
  <sheets>
    <sheet name="Credit Card Budget" sheetId="1" r:id="rId1"/>
    <sheet name="Credit Card Budget TE" sheetId="2" r:id="rId2"/>
  </sheets>
  <externalReferences>
    <externalReference r:id="rId3"/>
    <externalReference r:id="rId4"/>
    <externalReference r:id="rId5"/>
  </externalReferences>
  <definedNames>
    <definedName name="a">'[1]Quadratic Functions'!$D$10</definedName>
    <definedName name="add" localSheetId="0">'[2]100''s Table'!#REF!</definedName>
    <definedName name="add" localSheetId="1">'[2]100''s Table'!#REF!</definedName>
    <definedName name="add">'[2]100''s Table'!#REF!</definedName>
    <definedName name="b">'[1]Quadratic Functions'!$E$10</definedName>
    <definedName name="Change_the_Principal_and_copy_it_down_column_C" localSheetId="1">#REF!</definedName>
    <definedName name="Change_the_Principal_and_copy_it_down_column_C">#REF!</definedName>
    <definedName name="d">'[3]Quadratic Functions'!$E$4</definedName>
    <definedName name="Linear_Equations" localSheetId="1">#REF!</definedName>
    <definedName name="Linear_Equations">#REF!</definedName>
    <definedName name="Total" localSheetId="1">#REF!</definedName>
    <definedName name="Total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2" l="1"/>
  <c r="O10" i="2"/>
  <c r="R10" i="2"/>
  <c r="S10" i="2"/>
  <c r="M11" i="2"/>
  <c r="O11" i="2"/>
  <c r="R11" i="2"/>
  <c r="S11" i="2"/>
  <c r="M12" i="2"/>
  <c r="O12" i="2"/>
  <c r="R12" i="2"/>
  <c r="S12" i="2"/>
  <c r="M13" i="2"/>
  <c r="O13" i="2"/>
  <c r="R13" i="2"/>
  <c r="S13" i="2"/>
  <c r="M14" i="2"/>
  <c r="O14" i="2"/>
  <c r="R14" i="2"/>
  <c r="S14" i="2"/>
  <c r="M15" i="2"/>
  <c r="O15" i="2"/>
  <c r="R15" i="2"/>
  <c r="S15" i="2"/>
  <c r="M16" i="2"/>
  <c r="O16" i="2"/>
  <c r="R16" i="2"/>
  <c r="S16" i="2"/>
  <c r="M17" i="2"/>
  <c r="O17" i="2"/>
  <c r="R17" i="2"/>
  <c r="S17" i="2"/>
  <c r="M18" i="2"/>
  <c r="O18" i="2"/>
  <c r="R18" i="2"/>
  <c r="S18" i="2"/>
  <c r="M19" i="2"/>
  <c r="O19" i="2"/>
  <c r="R19" i="2"/>
  <c r="S19" i="2"/>
  <c r="M20" i="2"/>
  <c r="O20" i="2"/>
  <c r="R20" i="2"/>
  <c r="S20" i="2"/>
  <c r="M21" i="2"/>
  <c r="O21" i="2"/>
  <c r="R21" i="2"/>
  <c r="S21" i="2"/>
  <c r="N22" i="2"/>
  <c r="O22" i="2"/>
  <c r="P22" i="2"/>
  <c r="Q22" i="2"/>
  <c r="R22" i="2"/>
  <c r="O22" i="1"/>
  <c r="P22" i="1"/>
  <c r="Q22" i="1"/>
  <c r="R22" i="1"/>
  <c r="N22" i="1"/>
</calcChain>
</file>

<file path=xl/sharedStrings.xml><?xml version="1.0" encoding="utf-8"?>
<sst xmlns="http://schemas.openxmlformats.org/spreadsheetml/2006/main" count="82" uniqueCount="42">
  <si>
    <t>WHAT IF…?</t>
  </si>
  <si>
    <t>Credit Cards</t>
  </si>
  <si>
    <t xml:space="preserve">Credit cards are very useful tools but they can be extremely dangerous ones as well. 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</si>
  <si>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</si>
  <si>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</si>
  <si>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</si>
  <si>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</si>
  <si>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</si>
  <si>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</si>
  <si>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</si>
  <si>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</si>
  <si>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</si>
  <si>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</si>
  <si>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</si>
  <si>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</si>
  <si>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</si>
  <si>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Balance</t>
  </si>
  <si>
    <t>Interest Rate</t>
  </si>
  <si>
    <t>Initial Balance</t>
  </si>
  <si>
    <t>Interest</t>
  </si>
  <si>
    <t>New Balance</t>
  </si>
  <si>
    <t>Minimum Payment</t>
  </si>
  <si>
    <t>Additional Payment</t>
  </si>
  <si>
    <t>Fees</t>
  </si>
  <si>
    <r>
      <t xml:space="preserve">You should use the real numbers on your credit card to do this </t>
    </r>
    <r>
      <rPr>
        <b/>
        <i/>
        <sz val="10"/>
        <color theme="1"/>
        <rFont val="Arial"/>
        <family val="2"/>
      </rPr>
      <t>Lab.</t>
    </r>
    <r>
      <rPr>
        <b/>
        <sz val="10"/>
        <color theme="1"/>
        <rFont val="Arial"/>
        <family val="2"/>
      </rPr>
      <t xml:space="preserve"> If you have kept your credit card statements start in January.</t>
    </r>
  </si>
  <si>
    <r>
      <rPr>
        <b/>
        <sz val="10"/>
        <color theme="1"/>
        <rFont val="Arial"/>
        <family val="2"/>
      </rPr>
      <t>Initial Balance:</t>
    </r>
    <r>
      <rPr>
        <sz val="10"/>
        <color theme="1"/>
        <rFont val="Arial"/>
        <family val="2"/>
      </rPr>
      <t xml:space="preserve"> Fill in your balance from your credit card statement. How much do you owe the bank?</t>
    </r>
  </si>
  <si>
    <r>
      <rPr>
        <b/>
        <sz val="10"/>
        <color theme="1"/>
        <rFont val="Arial"/>
        <family val="2"/>
      </rPr>
      <t xml:space="preserve">Interest Rate: </t>
    </r>
    <r>
      <rPr>
        <sz val="10"/>
        <color theme="1"/>
        <rFont val="Arial"/>
        <family val="2"/>
      </rPr>
      <t>Fill in the interest rate on your credit card. It can be as low as 9.95% to as high as 27.95%. These are yearly rates and will have to be divided by 12 in the table.</t>
    </r>
  </si>
  <si>
    <t>Purchases</t>
  </si>
  <si>
    <r>
      <rPr>
        <b/>
        <sz val="10"/>
        <color theme="1"/>
        <rFont val="Arial"/>
        <family val="2"/>
      </rPr>
      <t>Month:</t>
    </r>
    <r>
      <rPr>
        <sz val="10"/>
        <color theme="1"/>
        <rFont val="Arial"/>
        <family val="2"/>
      </rPr>
      <t xml:space="preserve"> Enter the months starting with your current month in order.</t>
    </r>
  </si>
  <si>
    <r>
      <rPr>
        <b/>
        <sz val="10"/>
        <color theme="1"/>
        <rFont val="Arial"/>
        <family val="2"/>
      </rPr>
      <t>Initial Balance</t>
    </r>
    <r>
      <rPr>
        <sz val="10"/>
        <color theme="1"/>
        <rFont val="Arial"/>
        <family val="2"/>
      </rPr>
      <t>: Fill in your balance from your credit card statement. How much do you owe the bank?</t>
    </r>
  </si>
  <si>
    <r>
      <rPr>
        <b/>
        <sz val="10"/>
        <color theme="1"/>
        <rFont val="Arial"/>
        <family val="2"/>
      </rPr>
      <t>Purchases:</t>
    </r>
    <r>
      <rPr>
        <sz val="10"/>
        <color theme="1"/>
        <rFont val="Arial"/>
        <family val="2"/>
      </rPr>
      <t xml:space="preserve"> How much money did you spend last month using this credit card? Did you spend more than your existing balance?</t>
    </r>
  </si>
  <si>
    <r>
      <rPr>
        <b/>
        <sz val="10"/>
        <color theme="1"/>
        <rFont val="Arial"/>
        <family val="2"/>
      </rPr>
      <t>Minimum Payment</t>
    </r>
    <r>
      <rPr>
        <sz val="10"/>
        <color theme="1"/>
        <rFont val="Arial"/>
        <family val="2"/>
      </rPr>
      <t>: Is usually a percentage of your balance. If you have good credit it may be as low as 1%. Calculate it. About how long will it take you to pay off your balance if you only paid the minimum each month?</t>
    </r>
  </si>
  <si>
    <r>
      <rPr>
        <b/>
        <sz val="10"/>
        <color theme="1"/>
        <rFont val="Arial"/>
        <family val="2"/>
      </rPr>
      <t>Additional payment</t>
    </r>
    <r>
      <rPr>
        <sz val="10"/>
        <color theme="1"/>
        <rFont val="Arial"/>
        <family val="2"/>
      </rPr>
      <t>: Credit cards have very high interest rates so you will want to pay them off as quickly as you can. How much can you afford to pay each month?</t>
    </r>
  </si>
  <si>
    <t>Yearly Totals</t>
  </si>
  <si>
    <t>Credit Card Budget</t>
  </si>
  <si>
    <t>Financial Reasoning</t>
  </si>
  <si>
    <t xml:space="preserve">What If Math - Sustainablearning © 2015 </t>
  </si>
  <si>
    <t>Feedback or questions about this lab? Contact us and send us your thoughts, we'd love to hear from you!</t>
  </si>
  <si>
    <t>If you liked this lab, try:</t>
  </si>
  <si>
    <t>Decimal Multiplication</t>
  </si>
  <si>
    <t>Place Value: Decimals</t>
  </si>
  <si>
    <t>Ratio and Proportion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</si>
</sst>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i/>
      <sz val="9"/>
      <color rgb="FF000000"/>
      <name val="Helvetic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6"/>
      <color theme="0"/>
      <name val="Arial"/>
      <family val="2"/>
    </font>
    <font>
      <b/>
      <sz val="26"/>
      <color theme="1"/>
      <name val="Arial"/>
      <family val="2"/>
    </font>
    <font>
      <b/>
      <sz val="12"/>
      <color rgb="FF215967"/>
      <name val="Arial"/>
      <family val="2"/>
    </font>
    <font>
      <sz val="11"/>
      <color theme="4"/>
      <name val="Arial"/>
      <family val="2"/>
    </font>
    <font>
      <i/>
      <sz val="11"/>
      <color theme="1"/>
      <name val="Times"/>
    </font>
    <font>
      <sz val="11"/>
      <color rgb="FF000000"/>
      <name val="Arial"/>
      <family val="2"/>
    </font>
    <font>
      <sz val="11"/>
      <color rgb="FF141414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0"/>
      <name val="Arial"/>
    </font>
    <font>
      <sz val="12"/>
      <color theme="0"/>
      <name val="Arial"/>
    </font>
    <font>
      <u/>
      <sz val="12"/>
      <color theme="10"/>
      <name val="Calibri"/>
      <family val="2"/>
      <scheme val="minor"/>
    </font>
    <font>
      <sz val="12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/>
    <xf numFmtId="0" fontId="2" fillId="2" borderId="0" xfId="1" applyFont="1" applyFill="1"/>
    <xf numFmtId="0" fontId="2" fillId="0" borderId="0" xfId="1" applyFont="1"/>
    <xf numFmtId="0" fontId="2" fillId="3" borderId="0" xfId="1" applyFont="1" applyFill="1"/>
    <xf numFmtId="0" fontId="2" fillId="4" borderId="0" xfId="1" applyFont="1" applyFill="1"/>
    <xf numFmtId="0" fontId="2" fillId="5" borderId="0" xfId="1" applyFont="1" applyFill="1"/>
    <xf numFmtId="0" fontId="2" fillId="0" borderId="0" xfId="1" applyFont="1" applyFill="1"/>
    <xf numFmtId="0" fontId="4" fillId="4" borderId="0" xfId="1" applyFont="1" applyFill="1" applyAlignment="1">
      <alignment horizontal="left" vertical="center"/>
    </xf>
    <xf numFmtId="0" fontId="5" fillId="4" borderId="0" xfId="1" applyFont="1" applyFill="1"/>
    <xf numFmtId="0" fontId="2" fillId="4" borderId="0" xfId="1" applyFont="1" applyFill="1" applyAlignment="1">
      <alignment vertical="center"/>
    </xf>
    <xf numFmtId="0" fontId="6" fillId="4" borderId="0" xfId="1" applyFont="1" applyFill="1" applyAlignment="1">
      <alignment horizontal="left" vertical="center"/>
    </xf>
    <xf numFmtId="0" fontId="5" fillId="4" borderId="0" xfId="1" applyFont="1" applyFill="1" applyAlignment="1">
      <alignment vertical="top" wrapText="1"/>
    </xf>
    <xf numFmtId="0" fontId="5" fillId="4" borderId="0" xfId="1" applyFont="1" applyFill="1" applyAlignment="1">
      <alignment vertical="center" wrapText="1"/>
    </xf>
    <xf numFmtId="0" fontId="4" fillId="4" borderId="0" xfId="1" applyFont="1" applyFill="1" applyAlignment="1">
      <alignment horizontal="left" vertical="top"/>
    </xf>
    <xf numFmtId="0" fontId="2" fillId="2" borderId="0" xfId="1" applyFont="1" applyFill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9" fillId="4" borderId="0" xfId="1" applyFont="1" applyFill="1" applyAlignment="1">
      <alignment vertical="top" wrapText="1"/>
    </xf>
    <xf numFmtId="0" fontId="2" fillId="8" borderId="0" xfId="1" applyFont="1" applyFill="1"/>
    <xf numFmtId="0" fontId="4" fillId="8" borderId="0" xfId="1" applyFont="1" applyFill="1" applyAlignment="1">
      <alignment vertical="center"/>
    </xf>
    <xf numFmtId="0" fontId="9" fillId="8" borderId="0" xfId="1" applyFont="1" applyFill="1" applyAlignment="1">
      <alignment vertical="top" wrapText="1"/>
    </xf>
    <xf numFmtId="0" fontId="12" fillId="7" borderId="0" xfId="1" applyFont="1" applyFill="1" applyAlignment="1">
      <alignment vertical="center"/>
    </xf>
    <xf numFmtId="0" fontId="13" fillId="4" borderId="0" xfId="1" applyFont="1" applyFill="1" applyAlignment="1">
      <alignment horizontal="left" vertical="center"/>
    </xf>
    <xf numFmtId="0" fontId="5" fillId="0" borderId="0" xfId="1" applyFont="1" applyFill="1"/>
    <xf numFmtId="0" fontId="5" fillId="0" borderId="0" xfId="1" applyFont="1" applyFill="1" applyAlignment="1">
      <alignment horizontal="center" vertical="center"/>
    </xf>
    <xf numFmtId="0" fontId="5" fillId="2" borderId="0" xfId="1" applyFont="1" applyFill="1"/>
    <xf numFmtId="0" fontId="5" fillId="0" borderId="0" xfId="1" applyFont="1"/>
    <xf numFmtId="0" fontId="5" fillId="0" borderId="0" xfId="1" applyFont="1" applyFill="1" applyBorder="1"/>
    <xf numFmtId="0" fontId="15" fillId="0" borderId="0" xfId="1" applyFont="1" applyFill="1" applyBorder="1" applyAlignment="1">
      <alignment horizontal="center"/>
    </xf>
    <xf numFmtId="0" fontId="5" fillId="0" borderId="0" xfId="1" applyFont="1" applyBorder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Alignment="1"/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Font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44" fontId="5" fillId="0" borderId="2" xfId="7" applyNumberFormat="1" applyFont="1" applyFill="1" applyBorder="1" applyAlignment="1">
      <alignment horizontal="center" vertical="center"/>
    </xf>
    <xf numFmtId="44" fontId="5" fillId="0" borderId="1" xfId="7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/>
    </xf>
    <xf numFmtId="44" fontId="5" fillId="0" borderId="6" xfId="7" applyNumberFormat="1" applyFont="1" applyFill="1" applyBorder="1" applyAlignment="1">
      <alignment horizontal="center" vertical="center"/>
    </xf>
    <xf numFmtId="44" fontId="5" fillId="0" borderId="0" xfId="7" applyNumberFormat="1" applyFont="1" applyFill="1" applyBorder="1" applyAlignment="1">
      <alignment horizontal="center" vertical="center"/>
    </xf>
    <xf numFmtId="0" fontId="11" fillId="4" borderId="0" xfId="1" applyFont="1" applyFill="1" applyAlignment="1">
      <alignment vertical="center" wrapText="1"/>
    </xf>
    <xf numFmtId="44" fontId="5" fillId="0" borderId="2" xfId="1" applyNumberFormat="1" applyFont="1" applyFill="1" applyBorder="1" applyAlignment="1">
      <alignment horizontal="center" vertical="center"/>
    </xf>
    <xf numFmtId="44" fontId="5" fillId="0" borderId="4" xfId="1" applyNumberFormat="1" applyFont="1" applyFill="1" applyBorder="1" applyAlignment="1">
      <alignment horizontal="center" vertical="center"/>
    </xf>
    <xf numFmtId="44" fontId="5" fillId="2" borderId="6" xfId="7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21" fillId="9" borderId="0" xfId="1" applyFont="1" applyFill="1" applyAlignment="1">
      <alignment vertical="center"/>
    </xf>
    <xf numFmtId="0" fontId="22" fillId="9" borderId="0" xfId="1" applyFont="1" applyFill="1"/>
    <xf numFmtId="0" fontId="4" fillId="10" borderId="1" xfId="1" applyFont="1" applyFill="1" applyBorder="1" applyAlignment="1">
      <alignment horizontal="left" vertical="center"/>
    </xf>
    <xf numFmtId="164" fontId="4" fillId="10" borderId="1" xfId="7" applyNumberFormat="1" applyFont="1" applyFill="1" applyBorder="1" applyAlignment="1">
      <alignment horizontal="center" vertical="center"/>
    </xf>
    <xf numFmtId="10" fontId="4" fillId="10" borderId="1" xfId="8" applyNumberFormat="1" applyFont="1" applyFill="1" applyBorder="1" applyAlignment="1">
      <alignment horizontal="center" vertical="center"/>
    </xf>
    <xf numFmtId="0" fontId="3" fillId="4" borderId="0" xfId="1" applyFont="1" applyFill="1" applyAlignment="1">
      <alignment horizontal="left" vertical="center" wrapText="1" indent="1"/>
    </xf>
    <xf numFmtId="0" fontId="9" fillId="4" borderId="0" xfId="1" applyFont="1" applyFill="1" applyAlignment="1">
      <alignment horizontal="left" vertical="center" wrapText="1"/>
    </xf>
    <xf numFmtId="0" fontId="14" fillId="4" borderId="0" xfId="1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center" vertical="center"/>
    </xf>
    <xf numFmtId="0" fontId="10" fillId="4" borderId="0" xfId="1" applyFont="1" applyFill="1" applyAlignment="1">
      <alignment horizontal="left" vertical="center" wrapText="1"/>
    </xf>
    <xf numFmtId="0" fontId="24" fillId="4" borderId="0" xfId="9" applyFont="1" applyFill="1" applyAlignment="1">
      <alignment horizontal="left" vertical="top" wrapText="1"/>
    </xf>
    <xf numFmtId="0" fontId="2" fillId="4" borderId="0" xfId="0" applyFont="1" applyFill="1"/>
    <xf numFmtId="0" fontId="23" fillId="4" borderId="0" xfId="9" applyFill="1"/>
  </cellXfs>
  <cellStyles count="10">
    <cellStyle name="Comma 2" xfId="2"/>
    <cellStyle name="Comma 2 2" xfId="3"/>
    <cellStyle name="Currency" xfId="7" builtinId="4"/>
    <cellStyle name="Currency 2" xfId="4"/>
    <cellStyle name="Hyperlink" xfId="9" builtinId="8"/>
    <cellStyle name="Normal" xfId="0" builtinId="0"/>
    <cellStyle name="Normal 2" xfId="5"/>
    <cellStyle name="Normal 2 2" xfId="6"/>
    <cellStyle name="Normal 3" xfId="1"/>
    <cellStyle name="Percent" xfId="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165100</xdr:rowOff>
    </xdr:from>
    <xdr:ext cx="619760" cy="62484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19760" cy="6248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165100</xdr:rowOff>
    </xdr:from>
    <xdr:ext cx="619760" cy="6248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65125"/>
          <a:ext cx="619760" cy="6248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5/10/lab.decimalmultiplication.xlsx" TargetMode="External"/><Relationship Id="rId17" Type="http://schemas.openxmlformats.org/officeDocument/2006/relationships/hyperlink" Target="http://whatifmath.org/wp-content/uploads/2014/09/lab.placevaluedecimals.xlsx" TargetMode="External"/><Relationship Id="rId18" Type="http://schemas.openxmlformats.org/officeDocument/2006/relationships/hyperlink" Target="http://whatifmath.org/wp-content/uploads/2014/08/lab.ratioandproportion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5/10/lab.decimalmultiplication.xlsx" TargetMode="External"/><Relationship Id="rId17" Type="http://schemas.openxmlformats.org/officeDocument/2006/relationships/hyperlink" Target="http://whatifmath.org/wp-content/uploads/2014/09/lab.placevaluedecimals.xlsx" TargetMode="External"/><Relationship Id="rId18" Type="http://schemas.openxmlformats.org/officeDocument/2006/relationships/hyperlink" Target="http://whatifmath.org/wp-content/uploads/2014/08/lab.ratioandproportion.xlsx" TargetMode="External"/><Relationship Id="rId19" Type="http://schemas.openxmlformats.org/officeDocument/2006/relationships/drawing" Target="../drawings/drawing2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CG60"/>
  <sheetViews>
    <sheetView showGridLines="0" tabSelected="1" zoomScale="90" zoomScaleNormal="90" zoomScalePageLayoutView="90" workbookViewId="0"/>
  </sheetViews>
  <sheetFormatPr baseColWidth="10" defaultColWidth="12" defaultRowHeight="18" customHeight="1" x14ac:dyDescent="0.2"/>
  <cols>
    <col min="1" max="2" width="3" style="2" customWidth="1"/>
    <col min="3" max="3" width="6" style="2" customWidth="1"/>
    <col min="4" max="5" width="12" style="2"/>
    <col min="6" max="6" width="11.6640625" style="2" customWidth="1"/>
    <col min="7" max="8" width="4.1640625" style="2" customWidth="1"/>
    <col min="9" max="9" width="16.6640625" style="2" customWidth="1"/>
    <col min="10" max="10" width="12.83203125" style="2" customWidth="1"/>
    <col min="11" max="11" width="8.33203125" style="2" customWidth="1"/>
    <col min="12" max="12" width="13.6640625" style="2" customWidth="1"/>
    <col min="13" max="14" width="11.6640625" style="2" customWidth="1"/>
    <col min="15" max="17" width="11.6640625" style="16" customWidth="1"/>
    <col min="18" max="18" width="11.6640625" style="2" customWidth="1"/>
    <col min="19" max="19" width="12.6640625" style="2" customWidth="1"/>
    <col min="20" max="21" width="5.6640625" style="2" customWidth="1"/>
    <col min="22" max="39" width="5.6640625" style="6" customWidth="1"/>
    <col min="40" max="99" width="5.6640625" style="2" customWidth="1"/>
    <col min="100" max="163" width="12" style="2"/>
    <col min="164" max="164" width="12" style="2" customWidth="1"/>
    <col min="165" max="165" width="7" style="2" customWidth="1"/>
    <col min="166" max="166" width="7.5" style="2" customWidth="1"/>
    <col min="167" max="16384" width="12" style="2"/>
  </cols>
  <sheetData>
    <row r="1" spans="1:85" ht="18" customHeight="1" x14ac:dyDescent="0.2">
      <c r="A1" s="57" t="s">
        <v>35</v>
      </c>
      <c r="B1" s="58"/>
      <c r="C1" s="58"/>
      <c r="D1" s="58"/>
      <c r="E1" s="1"/>
      <c r="F1" s="1"/>
      <c r="G1" s="1"/>
      <c r="H1" s="1"/>
      <c r="I1" s="1"/>
      <c r="J1" s="1"/>
      <c r="K1" s="1"/>
      <c r="L1" s="1"/>
      <c r="M1" s="1"/>
      <c r="N1" s="1"/>
      <c r="O1" s="14"/>
      <c r="P1" s="14"/>
      <c r="Q1" s="1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85" ht="18" customHeight="1" x14ac:dyDescent="0.2">
      <c r="A2" s="3"/>
      <c r="B2" s="3"/>
      <c r="C2" s="3"/>
      <c r="D2" s="62" t="s">
        <v>1</v>
      </c>
      <c r="E2" s="62"/>
      <c r="F2" s="62"/>
      <c r="G2" s="62"/>
      <c r="H2" s="4"/>
      <c r="I2" s="4"/>
      <c r="J2" s="4"/>
      <c r="K2" s="64" t="s">
        <v>2</v>
      </c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1"/>
    </row>
    <row r="3" spans="1:85" ht="18" customHeight="1" x14ac:dyDescent="0.2">
      <c r="A3" s="3"/>
      <c r="B3" s="3"/>
      <c r="C3" s="3"/>
      <c r="D3" s="62"/>
      <c r="E3" s="62"/>
      <c r="F3" s="62"/>
      <c r="G3" s="62"/>
      <c r="H3" s="4"/>
      <c r="I3" s="4"/>
      <c r="J3" s="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1"/>
    </row>
    <row r="4" spans="1:85" ht="18" customHeight="1" x14ac:dyDescent="0.2">
      <c r="A4" s="3"/>
      <c r="B4" s="3"/>
      <c r="C4" s="3"/>
      <c r="D4" s="62"/>
      <c r="E4" s="62"/>
      <c r="F4" s="62"/>
      <c r="G4" s="62"/>
      <c r="H4" s="4"/>
      <c r="I4" s="4"/>
      <c r="J4" s="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1"/>
    </row>
    <row r="5" spans="1:85" ht="18" customHeight="1" x14ac:dyDescent="0.2">
      <c r="A5" s="3"/>
      <c r="B5" s="3"/>
      <c r="C5" s="3"/>
      <c r="D5" s="62"/>
      <c r="E5" s="62"/>
      <c r="F5" s="62"/>
      <c r="G5" s="62"/>
      <c r="H5" s="4"/>
      <c r="I5" s="4"/>
      <c r="J5" s="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1"/>
    </row>
    <row r="6" spans="1:85" ht="18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5"/>
      <c r="P6" s="15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1"/>
    </row>
    <row r="7" spans="1:85" ht="19.5" customHeight="1" x14ac:dyDescent="0.2">
      <c r="A7" s="1"/>
      <c r="B7" s="4"/>
      <c r="C7" s="4"/>
      <c r="D7" s="4"/>
      <c r="E7" s="4"/>
      <c r="F7" s="4"/>
      <c r="G7" s="4"/>
      <c r="H7" s="23"/>
      <c r="I7" s="23"/>
      <c r="J7" s="23"/>
      <c r="K7" s="23"/>
      <c r="L7" s="23"/>
      <c r="M7" s="23"/>
      <c r="N7" s="23"/>
      <c r="O7" s="24"/>
      <c r="P7" s="24"/>
      <c r="Q7" s="24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5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</row>
    <row r="8" spans="1:85" ht="24.75" customHeight="1" thickBot="1" x14ac:dyDescent="0.25">
      <c r="A8" s="1"/>
      <c r="B8" s="4"/>
      <c r="C8" s="4"/>
      <c r="D8" s="66" t="s">
        <v>24</v>
      </c>
      <c r="E8" s="66"/>
      <c r="F8" s="66"/>
      <c r="G8" s="4"/>
      <c r="H8" s="27"/>
      <c r="AA8" s="42"/>
      <c r="AB8" s="42"/>
      <c r="AC8" s="31"/>
      <c r="AD8" s="31"/>
      <c r="AE8" s="31"/>
      <c r="AF8" s="31"/>
      <c r="AG8" s="31"/>
      <c r="AH8" s="42"/>
      <c r="AI8" s="42"/>
      <c r="AJ8" s="42"/>
      <c r="AK8" s="42"/>
      <c r="AL8" s="42"/>
      <c r="AM8" s="42"/>
      <c r="AN8" s="42"/>
      <c r="AO8" s="42"/>
      <c r="AP8" s="28"/>
      <c r="AQ8" s="28"/>
      <c r="AR8" s="28"/>
      <c r="AS8" s="28"/>
      <c r="AT8" s="27"/>
      <c r="AU8" s="27"/>
      <c r="AV8" s="32"/>
      <c r="AW8" s="32"/>
      <c r="AX8" s="27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9"/>
      <c r="BL8" s="26"/>
      <c r="BM8" s="26"/>
      <c r="BN8" s="25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</row>
    <row r="9" spans="1:85" ht="28.5" customHeight="1" thickBot="1" x14ac:dyDescent="0.25">
      <c r="A9" s="1"/>
      <c r="B9" s="4"/>
      <c r="C9" s="13"/>
      <c r="D9" s="66"/>
      <c r="E9" s="66"/>
      <c r="F9" s="66"/>
      <c r="G9" s="4"/>
      <c r="H9" s="27"/>
      <c r="I9" s="59" t="s">
        <v>18</v>
      </c>
      <c r="J9" s="60">
        <v>1000</v>
      </c>
      <c r="L9" s="47" t="s">
        <v>3</v>
      </c>
      <c r="M9" s="48" t="s">
        <v>16</v>
      </c>
      <c r="N9" s="48" t="s">
        <v>27</v>
      </c>
      <c r="O9" s="48" t="s">
        <v>21</v>
      </c>
      <c r="P9" s="48" t="s">
        <v>22</v>
      </c>
      <c r="Q9" s="48" t="s">
        <v>23</v>
      </c>
      <c r="R9" s="48" t="s">
        <v>19</v>
      </c>
      <c r="S9" s="49" t="s">
        <v>20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  <c r="AQ9" s="32"/>
      <c r="AR9" s="32"/>
      <c r="AS9" s="32"/>
      <c r="AT9" s="27"/>
      <c r="AU9" s="30"/>
      <c r="AV9" s="31"/>
      <c r="AW9" s="27"/>
      <c r="AX9" s="31"/>
      <c r="AY9" s="31"/>
      <c r="AZ9" s="31"/>
      <c r="BA9" s="31"/>
      <c r="BB9" s="31"/>
      <c r="BC9" s="32"/>
      <c r="BD9" s="32"/>
      <c r="BE9" s="32"/>
      <c r="BF9" s="32"/>
      <c r="BG9" s="32"/>
      <c r="BH9" s="32"/>
      <c r="BI9" s="32"/>
      <c r="BJ9" s="32"/>
      <c r="BK9" s="33"/>
      <c r="BL9" s="34"/>
      <c r="BM9" s="26"/>
      <c r="BN9" s="25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</row>
    <row r="10" spans="1:85" ht="24" customHeight="1" x14ac:dyDescent="0.2">
      <c r="A10" s="1"/>
      <c r="B10" s="7"/>
      <c r="C10" s="7">
        <v>1</v>
      </c>
      <c r="D10" s="63" t="s">
        <v>25</v>
      </c>
      <c r="E10" s="63"/>
      <c r="F10" s="63"/>
      <c r="G10" s="8"/>
      <c r="H10" s="27"/>
      <c r="I10" s="59" t="s">
        <v>17</v>
      </c>
      <c r="J10" s="61">
        <v>0.27950000000000003</v>
      </c>
      <c r="L10" s="46" t="s">
        <v>4</v>
      </c>
      <c r="M10" s="44"/>
      <c r="N10" s="44"/>
      <c r="O10" s="44"/>
      <c r="P10" s="44"/>
      <c r="Q10" s="44"/>
      <c r="R10" s="53"/>
      <c r="S10" s="54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9"/>
      <c r="AH10" s="31"/>
      <c r="AI10" s="31"/>
      <c r="AJ10" s="31"/>
      <c r="AK10" s="31"/>
      <c r="AL10" s="31"/>
      <c r="AM10" s="31"/>
      <c r="AN10" s="31"/>
      <c r="AO10" s="31"/>
      <c r="AP10" s="31"/>
      <c r="AQ10" s="32"/>
      <c r="AR10" s="32"/>
      <c r="AS10" s="32"/>
      <c r="AT10" s="27"/>
      <c r="AU10" s="30"/>
      <c r="AV10" s="31"/>
      <c r="AW10" s="31"/>
      <c r="AX10" s="39"/>
      <c r="AY10" s="31"/>
      <c r="AZ10" s="31"/>
      <c r="BA10" s="31"/>
      <c r="BB10" s="31"/>
      <c r="BC10" s="31"/>
      <c r="BD10" s="31"/>
      <c r="BE10" s="31"/>
      <c r="BF10" s="31"/>
      <c r="BG10" s="31"/>
      <c r="BH10" s="32"/>
      <c r="BI10" s="32"/>
      <c r="BJ10" s="32"/>
      <c r="BK10" s="33"/>
      <c r="BL10" s="34"/>
      <c r="BM10" s="26"/>
      <c r="BN10" s="25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</row>
    <row r="11" spans="1:85" ht="24" customHeight="1" x14ac:dyDescent="0.2">
      <c r="A11" s="1"/>
      <c r="B11" s="9"/>
      <c r="C11" s="9"/>
      <c r="D11" s="63"/>
      <c r="E11" s="63"/>
      <c r="F11" s="63"/>
      <c r="G11" s="8"/>
      <c r="H11" s="27"/>
      <c r="L11" s="46" t="s">
        <v>5</v>
      </c>
      <c r="M11" s="45"/>
      <c r="N11" s="44"/>
      <c r="O11" s="44"/>
      <c r="P11" s="44"/>
      <c r="Q11" s="44"/>
      <c r="R11" s="53"/>
      <c r="S11" s="54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5"/>
      <c r="AI11" s="35"/>
      <c r="AJ11" s="31"/>
      <c r="AK11" s="31"/>
      <c r="AL11" s="31"/>
      <c r="AM11" s="31"/>
      <c r="AN11" s="31"/>
      <c r="AO11" s="31"/>
      <c r="AP11" s="27"/>
      <c r="AQ11" s="27"/>
      <c r="AR11" s="27"/>
      <c r="AS11" s="27"/>
      <c r="AT11" s="27"/>
      <c r="AU11" s="30"/>
      <c r="AV11" s="31"/>
      <c r="AW11" s="31"/>
      <c r="AX11" s="31"/>
      <c r="AY11" s="35"/>
      <c r="AZ11" s="36"/>
      <c r="BA11" s="27"/>
      <c r="BB11" s="30"/>
      <c r="BC11" s="27"/>
      <c r="BD11" s="27"/>
      <c r="BE11" s="27"/>
      <c r="BF11" s="27"/>
      <c r="BG11" s="27"/>
      <c r="BH11" s="27"/>
      <c r="BI11" s="27"/>
      <c r="BJ11" s="27"/>
      <c r="BK11" s="33"/>
      <c r="BL11" s="34"/>
      <c r="BM11" s="26"/>
      <c r="BN11" s="25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</row>
    <row r="12" spans="1:85" ht="24" customHeight="1" x14ac:dyDescent="0.2">
      <c r="A12" s="1"/>
      <c r="B12" s="9"/>
      <c r="C12" s="10">
        <v>2</v>
      </c>
      <c r="D12" s="63" t="s">
        <v>26</v>
      </c>
      <c r="E12" s="63"/>
      <c r="F12" s="63"/>
      <c r="G12" s="8"/>
      <c r="H12" s="27"/>
      <c r="L12" s="46" t="s">
        <v>6</v>
      </c>
      <c r="M12" s="45"/>
      <c r="N12" s="44"/>
      <c r="O12" s="44"/>
      <c r="P12" s="44"/>
      <c r="Q12" s="44"/>
      <c r="R12" s="53"/>
      <c r="S12" s="5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7"/>
      <c r="AQ12" s="27"/>
      <c r="AR12" s="27"/>
      <c r="AS12" s="27"/>
      <c r="AT12" s="27"/>
      <c r="AU12" s="30"/>
      <c r="AV12" s="31"/>
      <c r="AW12" s="31"/>
      <c r="AX12" s="31"/>
      <c r="AY12" s="31"/>
      <c r="AZ12" s="27"/>
      <c r="BA12" s="27"/>
      <c r="BB12" s="30"/>
      <c r="BC12" s="30"/>
      <c r="BD12" s="27"/>
      <c r="BE12" s="27"/>
      <c r="BF12" s="27"/>
      <c r="BG12" s="27"/>
      <c r="BH12" s="27"/>
      <c r="BI12" s="27"/>
      <c r="BJ12" s="27"/>
      <c r="BK12" s="34"/>
      <c r="BL12" s="34"/>
      <c r="BM12" s="26"/>
      <c r="BN12" s="25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</row>
    <row r="13" spans="1:85" ht="24" customHeight="1" x14ac:dyDescent="0.2">
      <c r="A13" s="1"/>
      <c r="B13" s="9"/>
      <c r="C13" s="9"/>
      <c r="D13" s="63"/>
      <c r="E13" s="63"/>
      <c r="F13" s="63"/>
      <c r="G13" s="11"/>
      <c r="H13" s="27"/>
      <c r="L13" s="46" t="s">
        <v>7</v>
      </c>
      <c r="M13" s="45"/>
      <c r="N13" s="44"/>
      <c r="O13" s="44"/>
      <c r="P13" s="44"/>
      <c r="Q13" s="44"/>
      <c r="R13" s="53"/>
      <c r="S13" s="54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27"/>
      <c r="AQ13" s="27"/>
      <c r="AR13" s="27"/>
      <c r="AS13" s="27"/>
      <c r="AT13" s="27"/>
      <c r="AU13" s="30"/>
      <c r="AV13" s="31"/>
      <c r="AW13" s="31"/>
      <c r="AX13" s="31"/>
      <c r="AY13" s="31"/>
      <c r="AZ13" s="27"/>
      <c r="BA13" s="27"/>
      <c r="BB13" s="30"/>
      <c r="BC13" s="30"/>
      <c r="BD13" s="27"/>
      <c r="BE13" s="27"/>
      <c r="BF13" s="27"/>
      <c r="BG13" s="27"/>
      <c r="BH13" s="27"/>
      <c r="BI13" s="27"/>
      <c r="BJ13" s="27"/>
      <c r="BK13" s="34"/>
      <c r="BL13" s="34"/>
      <c r="BM13" s="26"/>
      <c r="BN13" s="25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</row>
    <row r="14" spans="1:85" ht="24" customHeight="1" x14ac:dyDescent="0.2">
      <c r="A14" s="1"/>
      <c r="B14" s="9"/>
      <c r="C14" s="7">
        <v>3</v>
      </c>
      <c r="D14" s="63" t="s">
        <v>28</v>
      </c>
      <c r="E14" s="63"/>
      <c r="F14" s="63"/>
      <c r="G14" s="11"/>
      <c r="H14" s="27"/>
      <c r="L14" s="46" t="s">
        <v>8</v>
      </c>
      <c r="M14" s="45"/>
      <c r="N14" s="44"/>
      <c r="O14" s="44"/>
      <c r="P14" s="44"/>
      <c r="Q14" s="44"/>
      <c r="R14" s="53"/>
      <c r="S14" s="54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27"/>
      <c r="AQ14" s="27"/>
      <c r="AR14" s="27"/>
      <c r="AS14" s="27"/>
      <c r="AT14" s="27"/>
      <c r="AU14" s="30"/>
      <c r="AV14" s="31"/>
      <c r="AW14" s="31"/>
      <c r="AX14" s="31"/>
      <c r="AY14" s="31"/>
      <c r="AZ14" s="27"/>
      <c r="BA14" s="27"/>
      <c r="BB14" s="30"/>
      <c r="BC14" s="30"/>
      <c r="BD14" s="27"/>
      <c r="BE14" s="27"/>
      <c r="BF14" s="27"/>
      <c r="BG14" s="27"/>
      <c r="BH14" s="27"/>
      <c r="BI14" s="27"/>
      <c r="BJ14" s="27"/>
      <c r="BK14" s="34"/>
      <c r="BL14" s="34"/>
      <c r="BM14" s="26"/>
      <c r="BN14" s="25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</row>
    <row r="15" spans="1:85" ht="24" customHeight="1" x14ac:dyDescent="0.2">
      <c r="A15" s="1"/>
      <c r="B15" s="9"/>
      <c r="C15" s="9"/>
      <c r="D15" s="63"/>
      <c r="E15" s="63"/>
      <c r="F15" s="63"/>
      <c r="G15" s="11"/>
      <c r="H15" s="27"/>
      <c r="L15" s="46" t="s">
        <v>9</v>
      </c>
      <c r="M15" s="45"/>
      <c r="N15" s="44"/>
      <c r="O15" s="44"/>
      <c r="P15" s="44"/>
      <c r="Q15" s="44"/>
      <c r="R15" s="53"/>
      <c r="S15" s="54"/>
      <c r="T15" s="43"/>
      <c r="U15" s="43"/>
      <c r="V15" s="43"/>
      <c r="W15" s="43"/>
      <c r="X15" s="43"/>
      <c r="Y15" s="43"/>
      <c r="Z15" s="43"/>
      <c r="AA15" s="43"/>
      <c r="AB15" s="43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27"/>
      <c r="AU15" s="27"/>
      <c r="AV15" s="40"/>
      <c r="AW15" s="31"/>
      <c r="AX15" s="32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4"/>
      <c r="BL15" s="34"/>
      <c r="BM15" s="26"/>
      <c r="BN15" s="25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</row>
    <row r="16" spans="1:85" ht="24" customHeight="1" x14ac:dyDescent="0.2">
      <c r="A16" s="1"/>
      <c r="B16" s="9"/>
      <c r="C16" s="7">
        <v>4</v>
      </c>
      <c r="D16" s="63" t="s">
        <v>29</v>
      </c>
      <c r="E16" s="63"/>
      <c r="F16" s="63"/>
      <c r="G16" s="8"/>
      <c r="H16" s="27"/>
      <c r="L16" s="46" t="s">
        <v>10</v>
      </c>
      <c r="M16" s="45"/>
      <c r="N16" s="44"/>
      <c r="O16" s="44"/>
      <c r="P16" s="44"/>
      <c r="Q16" s="44"/>
      <c r="R16" s="53"/>
      <c r="S16" s="54"/>
      <c r="T16" s="43"/>
      <c r="U16" s="43"/>
      <c r="V16" s="43"/>
      <c r="W16" s="43"/>
      <c r="X16" s="43"/>
      <c r="Y16" s="43"/>
      <c r="Z16" s="43"/>
      <c r="AA16" s="43"/>
      <c r="AB16" s="43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27"/>
      <c r="AU16" s="30"/>
      <c r="AV16" s="31"/>
      <c r="AW16" s="32"/>
      <c r="AX16" s="32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4"/>
      <c r="BL16" s="34"/>
      <c r="BM16" s="26"/>
      <c r="BN16" s="25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</row>
    <row r="17" spans="1:85" ht="24" customHeight="1" x14ac:dyDescent="0.2">
      <c r="A17" s="1"/>
      <c r="B17" s="12"/>
      <c r="C17" s="7"/>
      <c r="D17" s="63"/>
      <c r="E17" s="63"/>
      <c r="F17" s="63"/>
      <c r="G17" s="8"/>
      <c r="H17" s="27"/>
      <c r="L17" s="46" t="s">
        <v>11</v>
      </c>
      <c r="M17" s="45"/>
      <c r="N17" s="44"/>
      <c r="O17" s="44"/>
      <c r="P17" s="44"/>
      <c r="Q17" s="44"/>
      <c r="R17" s="53"/>
      <c r="S17" s="54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27"/>
      <c r="AU17" s="30"/>
      <c r="AV17" s="31"/>
      <c r="AW17" s="32"/>
      <c r="AX17" s="32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4"/>
      <c r="BL17" s="34"/>
      <c r="BM17" s="26"/>
      <c r="BN17" s="25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</row>
    <row r="18" spans="1:85" ht="24" customHeight="1" x14ac:dyDescent="0.2">
      <c r="A18" s="1"/>
      <c r="B18" s="9"/>
      <c r="C18" s="7">
        <v>5</v>
      </c>
      <c r="D18" s="63" t="s">
        <v>30</v>
      </c>
      <c r="E18" s="63"/>
      <c r="F18" s="63"/>
      <c r="G18" s="8"/>
      <c r="H18" s="27"/>
      <c r="L18" s="46" t="s">
        <v>12</v>
      </c>
      <c r="M18" s="45"/>
      <c r="N18" s="44"/>
      <c r="O18" s="44"/>
      <c r="P18" s="44"/>
      <c r="Q18" s="44"/>
      <c r="R18" s="53"/>
      <c r="S18" s="54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27"/>
      <c r="AU18" s="30"/>
      <c r="AV18" s="31"/>
      <c r="AW18" s="32"/>
      <c r="AX18" s="32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4"/>
      <c r="BL18" s="34"/>
      <c r="BM18" s="26"/>
      <c r="BN18" s="25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</row>
    <row r="19" spans="1:85" ht="24" customHeight="1" x14ac:dyDescent="0.2">
      <c r="A19" s="1"/>
      <c r="B19" s="4"/>
      <c r="C19" s="7"/>
      <c r="D19" s="63"/>
      <c r="E19" s="63"/>
      <c r="F19" s="63"/>
      <c r="G19" s="8"/>
      <c r="H19" s="27"/>
      <c r="L19" s="46" t="s">
        <v>13</v>
      </c>
      <c r="M19" s="45"/>
      <c r="N19" s="44"/>
      <c r="O19" s="44"/>
      <c r="P19" s="44"/>
      <c r="Q19" s="44"/>
      <c r="R19" s="53"/>
      <c r="S19" s="54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27"/>
      <c r="AU19" s="41"/>
      <c r="AV19" s="31"/>
      <c r="AW19" s="32"/>
      <c r="AX19" s="32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4"/>
      <c r="BL19" s="34"/>
      <c r="BM19" s="26"/>
      <c r="BN19" s="25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</row>
    <row r="20" spans="1:85" ht="24" customHeight="1" x14ac:dyDescent="0.2">
      <c r="A20" s="1"/>
      <c r="B20" s="4"/>
      <c r="C20" s="7">
        <v>6</v>
      </c>
      <c r="D20" s="63" t="s">
        <v>31</v>
      </c>
      <c r="E20" s="63"/>
      <c r="F20" s="63"/>
      <c r="G20" s="8"/>
      <c r="H20" s="27"/>
      <c r="L20" s="46" t="s">
        <v>14</v>
      </c>
      <c r="M20" s="45"/>
      <c r="N20" s="44"/>
      <c r="O20" s="44"/>
      <c r="P20" s="44"/>
      <c r="Q20" s="44"/>
      <c r="R20" s="53"/>
      <c r="S20" s="54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0"/>
      <c r="AQ20" s="30"/>
      <c r="AR20" s="30"/>
      <c r="AS20" s="30"/>
      <c r="AT20" s="27"/>
      <c r="AU20" s="30"/>
      <c r="AV20" s="31"/>
      <c r="AW20" s="32"/>
      <c r="AX20" s="32"/>
      <c r="AY20" s="31"/>
      <c r="AZ20" s="27"/>
      <c r="BA20" s="27"/>
      <c r="BB20" s="30"/>
      <c r="BC20" s="30"/>
      <c r="BD20" s="30"/>
      <c r="BE20" s="30"/>
      <c r="BF20" s="30"/>
      <c r="BG20" s="30"/>
      <c r="BH20" s="30"/>
      <c r="BI20" s="30"/>
      <c r="BJ20" s="30"/>
      <c r="BK20" s="34"/>
      <c r="BL20" s="34"/>
      <c r="BM20" s="26"/>
      <c r="BN20" s="25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</row>
    <row r="21" spans="1:85" ht="24" customHeight="1" thickBot="1" x14ac:dyDescent="0.25">
      <c r="A21" s="1"/>
      <c r="B21" s="4"/>
      <c r="C21" s="7"/>
      <c r="D21" s="63"/>
      <c r="E21" s="63"/>
      <c r="F21" s="63"/>
      <c r="G21" s="8"/>
      <c r="H21" s="27"/>
      <c r="L21" s="46" t="s">
        <v>15</v>
      </c>
      <c r="M21" s="45"/>
      <c r="N21" s="44"/>
      <c r="O21" s="44"/>
      <c r="P21" s="44"/>
      <c r="Q21" s="44"/>
      <c r="R21" s="53"/>
      <c r="S21" s="54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0"/>
      <c r="AQ21" s="30"/>
      <c r="AR21" s="30"/>
      <c r="AS21" s="30"/>
      <c r="AT21" s="27"/>
      <c r="AU21" s="30"/>
      <c r="AV21" s="31"/>
      <c r="AW21" s="32"/>
      <c r="AX21" s="32"/>
      <c r="AY21" s="31"/>
      <c r="AZ21" s="27"/>
      <c r="BA21" s="27"/>
      <c r="BB21" s="30"/>
      <c r="BC21" s="30"/>
      <c r="BD21" s="30"/>
      <c r="BE21" s="30"/>
      <c r="BF21" s="30"/>
      <c r="BG21" s="30"/>
      <c r="BH21" s="30"/>
      <c r="BI21" s="30"/>
      <c r="BJ21" s="30"/>
      <c r="BK21" s="34"/>
      <c r="BL21" s="34"/>
      <c r="BM21" s="26"/>
      <c r="BN21" s="25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</row>
    <row r="22" spans="1:85" ht="24" customHeight="1" thickBot="1" x14ac:dyDescent="0.25">
      <c r="A22" s="1"/>
      <c r="B22" s="11"/>
      <c r="C22" s="7"/>
      <c r="D22" s="63"/>
      <c r="E22" s="63"/>
      <c r="F22" s="63"/>
      <c r="G22" s="8"/>
      <c r="H22" s="27"/>
      <c r="L22" s="47" t="s">
        <v>33</v>
      </c>
      <c r="M22" s="55"/>
      <c r="N22" s="50">
        <f>SUM(N10:N21)</f>
        <v>0</v>
      </c>
      <c r="O22" s="50">
        <f t="shared" ref="O22:R22" si="0">SUM(O10:O21)</f>
        <v>0</v>
      </c>
      <c r="P22" s="50">
        <f t="shared" si="0"/>
        <v>0</v>
      </c>
      <c r="Q22" s="50">
        <f t="shared" si="0"/>
        <v>0</v>
      </c>
      <c r="R22" s="50">
        <f t="shared" si="0"/>
        <v>0</v>
      </c>
      <c r="S22" s="56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0"/>
      <c r="AQ22" s="30"/>
      <c r="AR22" s="30"/>
      <c r="AS22" s="30"/>
      <c r="AT22" s="27"/>
      <c r="AU22" s="30"/>
      <c r="AV22" s="31"/>
      <c r="AW22" s="32"/>
      <c r="AX22" s="32"/>
      <c r="AY22" s="31"/>
      <c r="AZ22" s="27"/>
      <c r="BA22" s="27"/>
      <c r="BB22" s="30"/>
      <c r="BC22" s="27"/>
      <c r="BD22" s="30"/>
      <c r="BE22" s="30"/>
      <c r="BF22" s="30"/>
      <c r="BG22" s="30"/>
      <c r="BH22" s="30"/>
      <c r="BI22" s="30"/>
      <c r="BJ22" s="30"/>
      <c r="BK22" s="34"/>
      <c r="BL22" s="34"/>
      <c r="BM22" s="26"/>
      <c r="BN22" s="25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</row>
    <row r="23" spans="1:85" ht="24" customHeight="1" x14ac:dyDescent="0.2">
      <c r="A23" s="1"/>
      <c r="B23" s="11"/>
      <c r="C23" s="7">
        <v>7</v>
      </c>
      <c r="D23" s="63" t="s">
        <v>32</v>
      </c>
      <c r="E23" s="63"/>
      <c r="F23" s="63"/>
      <c r="G23" s="8"/>
      <c r="H23" s="26"/>
      <c r="I23" s="31"/>
      <c r="J23" s="31"/>
      <c r="K23" s="51"/>
      <c r="L23" s="51"/>
      <c r="M23" s="31"/>
      <c r="N23" s="31"/>
      <c r="O23" s="31"/>
      <c r="P23" s="31"/>
      <c r="Q23" s="31"/>
      <c r="R23" s="38"/>
      <c r="S23" s="38"/>
      <c r="T23" s="38"/>
      <c r="U23" s="38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38"/>
      <c r="AO23" s="38"/>
      <c r="AP23" s="26"/>
      <c r="AQ23" s="26"/>
      <c r="AR23" s="37"/>
      <c r="AS23" s="37"/>
      <c r="AT23" s="37"/>
      <c r="AU23" s="37"/>
      <c r="AV23" s="37"/>
      <c r="AW23" s="37"/>
      <c r="AX23" s="37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26"/>
      <c r="BN23" s="25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</row>
    <row r="24" spans="1:85" ht="24" customHeight="1" x14ac:dyDescent="0.2">
      <c r="A24" s="1"/>
      <c r="B24" s="11"/>
      <c r="C24" s="11"/>
      <c r="D24" s="63"/>
      <c r="E24" s="63"/>
      <c r="F24" s="63"/>
      <c r="G24" s="8"/>
      <c r="H24" s="26"/>
      <c r="I24" s="31"/>
      <c r="J24" s="31"/>
      <c r="K24" s="51"/>
      <c r="L24" s="51"/>
      <c r="M24" s="31"/>
      <c r="N24" s="31"/>
      <c r="O24" s="31"/>
      <c r="P24" s="31"/>
      <c r="Q24" s="31"/>
      <c r="R24" s="38"/>
      <c r="S24" s="38"/>
      <c r="T24" s="38"/>
      <c r="U24" s="38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38"/>
      <c r="AO24" s="38"/>
      <c r="AP24" s="26"/>
      <c r="AQ24" s="26"/>
      <c r="AR24" s="37"/>
      <c r="AS24" s="37"/>
      <c r="AT24" s="37"/>
      <c r="AU24" s="37"/>
      <c r="AV24" s="37"/>
      <c r="AW24" s="37"/>
      <c r="AX24" s="37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26"/>
      <c r="BN24" s="25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</row>
    <row r="25" spans="1:85" ht="24" customHeight="1" x14ac:dyDescent="0.2">
      <c r="A25" s="1"/>
      <c r="B25" s="11"/>
      <c r="C25" s="22"/>
      <c r="D25" s="63"/>
      <c r="E25" s="63"/>
      <c r="F25" s="63"/>
      <c r="G25" s="8"/>
      <c r="H25" s="26"/>
      <c r="I25" s="31"/>
      <c r="J25" s="31"/>
      <c r="K25" s="51"/>
      <c r="L25" s="51"/>
      <c r="M25" s="31"/>
      <c r="N25" s="31"/>
      <c r="O25" s="31"/>
      <c r="P25" s="31"/>
      <c r="Q25" s="31"/>
      <c r="R25" s="38"/>
      <c r="S25" s="38"/>
      <c r="T25" s="38"/>
      <c r="U25" s="38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38"/>
      <c r="AO25" s="38"/>
      <c r="AP25" s="26"/>
      <c r="AQ25" s="26"/>
      <c r="AR25" s="37"/>
      <c r="AS25" s="37"/>
      <c r="AT25" s="37"/>
      <c r="AU25" s="37"/>
      <c r="AV25" s="37"/>
      <c r="AW25" s="37"/>
      <c r="AX25" s="37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26"/>
      <c r="BN25" s="25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</row>
    <row r="26" spans="1:85" ht="24" customHeight="1" x14ac:dyDescent="0.2">
      <c r="A26" s="1"/>
      <c r="B26" s="17"/>
      <c r="C26" s="17"/>
      <c r="D26" s="52"/>
      <c r="E26" s="52"/>
      <c r="F26" s="52"/>
      <c r="G26" s="8"/>
      <c r="H26" s="26"/>
      <c r="I26" s="31"/>
      <c r="J26" s="31"/>
      <c r="K26" s="51"/>
      <c r="L26" s="51"/>
      <c r="M26" s="31"/>
      <c r="N26" s="31"/>
      <c r="O26" s="31"/>
      <c r="P26" s="31"/>
      <c r="Q26" s="31"/>
      <c r="R26" s="38"/>
      <c r="S26" s="38"/>
      <c r="T26" s="38"/>
      <c r="U26" s="38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38"/>
      <c r="AO26" s="38"/>
      <c r="AP26" s="26"/>
      <c r="AQ26" s="26"/>
      <c r="AR26" s="37"/>
      <c r="AS26" s="37"/>
      <c r="AT26" s="37"/>
      <c r="AU26" s="37"/>
      <c r="AV26" s="37"/>
      <c r="AW26" s="37"/>
      <c r="AX26" s="37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26"/>
      <c r="BN26" s="25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</row>
    <row r="27" spans="1:85" ht="25.25" customHeight="1" x14ac:dyDescent="0.2">
      <c r="A27" s="21" t="s">
        <v>0</v>
      </c>
      <c r="B27" s="18"/>
      <c r="C27" s="19"/>
      <c r="D27" s="20"/>
      <c r="E27" s="17"/>
      <c r="F27" s="17"/>
      <c r="G27" s="8"/>
      <c r="H27" s="23"/>
      <c r="I27" s="31"/>
      <c r="J27" s="31"/>
      <c r="K27" s="51"/>
      <c r="L27" s="51"/>
      <c r="M27" s="31"/>
      <c r="N27" s="31"/>
      <c r="O27" s="31"/>
      <c r="P27" s="31"/>
      <c r="Q27" s="31"/>
      <c r="R27" s="38"/>
      <c r="S27" s="38"/>
      <c r="T27" s="38"/>
      <c r="U27" s="38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38"/>
      <c r="AO27" s="38"/>
      <c r="AP27" s="26"/>
      <c r="AQ27" s="26"/>
      <c r="AR27" s="37"/>
      <c r="AS27" s="37"/>
      <c r="AT27" s="37"/>
      <c r="AU27" s="37"/>
      <c r="AV27" s="37"/>
      <c r="AW27" s="37"/>
      <c r="AX27" s="37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26"/>
      <c r="BN27" s="25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</row>
    <row r="28" spans="1:85" ht="25.25" customHeight="1" x14ac:dyDescent="0.2">
      <c r="A28" s="1"/>
      <c r="B28" s="7"/>
      <c r="C28" s="12"/>
      <c r="D28" s="12"/>
      <c r="E28" s="12"/>
      <c r="F28" s="12"/>
      <c r="G28" s="4"/>
      <c r="H28" s="23"/>
      <c r="I28" s="31"/>
      <c r="J28" s="31"/>
      <c r="K28" s="51"/>
      <c r="L28" s="51"/>
      <c r="M28" s="31"/>
      <c r="N28" s="31"/>
      <c r="O28" s="31"/>
      <c r="P28" s="31"/>
      <c r="Q28" s="31"/>
      <c r="R28" s="38"/>
      <c r="S28" s="38"/>
      <c r="T28" s="38"/>
      <c r="U28" s="3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38"/>
      <c r="AO28" s="38"/>
      <c r="AP28" s="26"/>
      <c r="AQ28" s="26"/>
      <c r="AR28" s="37"/>
      <c r="AS28" s="37"/>
      <c r="AT28" s="37"/>
      <c r="AU28" s="37"/>
      <c r="AV28" s="37"/>
      <c r="AW28" s="37"/>
      <c r="AX28" s="37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26"/>
      <c r="BN28" s="25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</row>
    <row r="29" spans="1:85" ht="25.25" customHeight="1" x14ac:dyDescent="0.2">
      <c r="A29" s="1"/>
      <c r="B29" s="4"/>
      <c r="C29" s="12"/>
      <c r="D29" s="12"/>
      <c r="E29" s="12"/>
      <c r="F29" s="12"/>
      <c r="G29" s="4"/>
      <c r="H29" s="26"/>
      <c r="I29" s="31"/>
      <c r="J29" s="31"/>
      <c r="K29" s="51"/>
      <c r="L29" s="51"/>
      <c r="M29" s="31"/>
      <c r="N29" s="31"/>
      <c r="O29" s="31"/>
      <c r="P29" s="31"/>
      <c r="Q29" s="31"/>
      <c r="R29" s="38"/>
      <c r="S29" s="38"/>
      <c r="T29" s="38"/>
      <c r="U29" s="3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38"/>
      <c r="AO29" s="38"/>
      <c r="AP29" s="26"/>
      <c r="AQ29" s="26"/>
      <c r="AR29" s="37"/>
      <c r="AS29" s="37"/>
      <c r="AT29" s="37"/>
      <c r="AU29" s="37"/>
      <c r="AV29" s="37"/>
      <c r="AW29" s="37"/>
      <c r="AX29" s="37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26"/>
      <c r="BN29" s="25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</row>
    <row r="30" spans="1:85" ht="25.25" customHeight="1" x14ac:dyDescent="0.2">
      <c r="A30" s="1"/>
      <c r="B30" s="4"/>
      <c r="C30" s="12"/>
      <c r="D30" s="12"/>
      <c r="E30" s="12"/>
      <c r="F30" s="12"/>
      <c r="G30" s="4"/>
      <c r="H30" s="26"/>
      <c r="I30" s="31"/>
      <c r="J30" s="31"/>
      <c r="K30" s="51"/>
      <c r="L30" s="51"/>
      <c r="M30" s="31"/>
      <c r="N30" s="31"/>
      <c r="O30" s="31"/>
      <c r="P30" s="31"/>
      <c r="Q30" s="31"/>
      <c r="R30" s="38"/>
      <c r="S30" s="38"/>
      <c r="T30" s="38"/>
      <c r="U30" s="3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38"/>
      <c r="AO30" s="38"/>
      <c r="AP30" s="26"/>
      <c r="AQ30" s="26"/>
      <c r="AR30" s="23"/>
      <c r="AS30" s="23"/>
      <c r="AT30" s="23"/>
      <c r="AU30" s="23"/>
      <c r="AV30" s="23"/>
      <c r="AW30" s="23"/>
      <c r="AX30" s="23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5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</row>
    <row r="31" spans="1:85" ht="25.25" customHeight="1" x14ac:dyDescent="0.2">
      <c r="A31" s="1"/>
      <c r="B31" s="4"/>
      <c r="C31" s="12"/>
      <c r="D31" s="12"/>
      <c r="E31" s="12"/>
      <c r="F31" s="12"/>
      <c r="G31" s="4"/>
      <c r="H31" s="26"/>
      <c r="I31" s="31"/>
      <c r="J31" s="31"/>
      <c r="K31" s="51"/>
      <c r="L31" s="51"/>
      <c r="M31" s="31"/>
      <c r="N31" s="31"/>
      <c r="O31" s="31"/>
      <c r="P31" s="31"/>
      <c r="Q31" s="31"/>
      <c r="R31" s="38"/>
      <c r="S31" s="38"/>
      <c r="T31" s="38"/>
      <c r="U31" s="3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38"/>
      <c r="AO31" s="38"/>
      <c r="AP31" s="26"/>
      <c r="AQ31" s="26"/>
      <c r="AR31" s="23"/>
      <c r="AS31" s="23"/>
      <c r="AT31" s="23"/>
      <c r="AU31" s="23"/>
      <c r="AV31" s="23"/>
      <c r="AW31" s="23"/>
      <c r="AX31" s="23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5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</row>
    <row r="32" spans="1:85" ht="25.25" customHeight="1" x14ac:dyDescent="0.2">
      <c r="A32" s="1"/>
      <c r="B32" s="4"/>
      <c r="C32" s="12"/>
      <c r="D32" s="67" t="s">
        <v>37</v>
      </c>
      <c r="E32" s="67"/>
      <c r="F32" s="67"/>
      <c r="G32" s="4"/>
      <c r="H32" s="26"/>
      <c r="I32" s="31"/>
      <c r="J32" s="31"/>
      <c r="K32" s="51"/>
      <c r="L32" s="51"/>
      <c r="M32" s="31"/>
      <c r="N32" s="31"/>
      <c r="O32" s="31"/>
      <c r="P32" s="31"/>
      <c r="Q32" s="31"/>
      <c r="R32" s="38"/>
      <c r="S32" s="38"/>
      <c r="T32" s="38"/>
      <c r="U32" s="3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38"/>
      <c r="AO32" s="38"/>
      <c r="AP32" s="26"/>
      <c r="AQ32" s="26"/>
      <c r="AR32" s="23"/>
      <c r="AS32" s="23"/>
      <c r="AT32" s="23"/>
      <c r="AU32" s="23"/>
      <c r="AV32" s="23"/>
      <c r="AW32" s="23"/>
      <c r="AX32" s="23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5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</row>
    <row r="33" spans="1:85" ht="25.25" customHeight="1" x14ac:dyDescent="0.2">
      <c r="A33" s="1"/>
      <c r="B33" s="4"/>
      <c r="C33" s="12"/>
      <c r="D33" s="67"/>
      <c r="E33" s="67"/>
      <c r="F33" s="67"/>
      <c r="G33" s="4"/>
      <c r="H33" s="26"/>
      <c r="I33" s="31"/>
      <c r="J33" s="31"/>
      <c r="K33" s="51"/>
      <c r="L33" s="51"/>
      <c r="M33" s="31"/>
      <c r="N33" s="31"/>
      <c r="O33" s="31"/>
      <c r="P33" s="31"/>
      <c r="Q33" s="31"/>
      <c r="R33" s="38"/>
      <c r="S33" s="38"/>
      <c r="T33" s="38"/>
      <c r="U33" s="3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38"/>
      <c r="AO33" s="38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5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</row>
    <row r="34" spans="1:85" ht="25.25" customHeight="1" x14ac:dyDescent="0.2">
      <c r="A34" s="1"/>
      <c r="B34" s="4"/>
      <c r="C34" s="4"/>
      <c r="D34" s="67"/>
      <c r="E34" s="67"/>
      <c r="F34" s="67"/>
      <c r="G34" s="4"/>
      <c r="H34" s="26"/>
      <c r="I34" s="31"/>
      <c r="J34" s="31"/>
      <c r="K34" s="51"/>
      <c r="L34" s="51"/>
      <c r="M34" s="31"/>
      <c r="N34" s="31"/>
      <c r="O34" s="31"/>
      <c r="P34" s="31"/>
      <c r="Q34" s="31"/>
      <c r="R34" s="38"/>
      <c r="S34" s="38"/>
      <c r="T34" s="38"/>
      <c r="U34" s="3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38"/>
      <c r="AO34" s="38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5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</row>
    <row r="35" spans="1:85" ht="25.25" customHeight="1" x14ac:dyDescent="0.2">
      <c r="A35" s="1"/>
      <c r="B35" s="4"/>
      <c r="C35" s="4"/>
      <c r="D35" s="67"/>
      <c r="E35" s="67"/>
      <c r="F35" s="67"/>
      <c r="G35" s="4"/>
      <c r="H35" s="26"/>
      <c r="I35" s="31"/>
      <c r="J35" s="31"/>
      <c r="K35" s="51"/>
      <c r="L35" s="51"/>
      <c r="M35" s="31"/>
      <c r="N35" s="31"/>
      <c r="O35" s="31"/>
      <c r="P35" s="31"/>
      <c r="Q35" s="31"/>
      <c r="R35" s="38"/>
      <c r="S35" s="38"/>
      <c r="T35" s="38"/>
      <c r="U35" s="3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38"/>
      <c r="AO35" s="38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5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</row>
    <row r="36" spans="1:85" ht="25.25" customHeight="1" x14ac:dyDescent="0.2">
      <c r="A36" s="1"/>
      <c r="B36" s="4"/>
      <c r="C36" s="4"/>
      <c r="D36" s="67"/>
      <c r="E36" s="67"/>
      <c r="F36" s="67"/>
      <c r="G36" s="4"/>
      <c r="H36" s="26"/>
      <c r="I36" s="31"/>
      <c r="J36" s="31"/>
      <c r="K36" s="51"/>
      <c r="L36" s="51"/>
      <c r="M36" s="31"/>
      <c r="N36" s="31"/>
      <c r="O36" s="31"/>
      <c r="P36" s="31"/>
      <c r="Q36" s="31"/>
      <c r="R36" s="38"/>
      <c r="S36" s="38"/>
      <c r="T36" s="38"/>
      <c r="U36" s="3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38"/>
      <c r="AO36" s="38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5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</row>
    <row r="37" spans="1:85" ht="25.25" customHeight="1" x14ac:dyDescent="0.2">
      <c r="A37" s="1"/>
      <c r="B37" s="4"/>
      <c r="C37" s="4"/>
      <c r="D37" s="68" t="s">
        <v>38</v>
      </c>
      <c r="E37" s="68"/>
      <c r="F37" s="68"/>
      <c r="G37" s="4"/>
      <c r="H37" s="26"/>
      <c r="I37" s="31"/>
      <c r="J37" s="31"/>
      <c r="K37" s="51"/>
      <c r="L37" s="51"/>
      <c r="M37" s="31"/>
      <c r="N37" s="31"/>
      <c r="O37" s="31"/>
      <c r="P37" s="31"/>
      <c r="Q37" s="31"/>
      <c r="R37" s="38"/>
      <c r="S37" s="38"/>
      <c r="T37" s="38"/>
      <c r="U37" s="3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38"/>
      <c r="AO37" s="38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5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</row>
    <row r="38" spans="1:85" ht="25.25" customHeight="1" x14ac:dyDescent="0.2">
      <c r="A38" s="1"/>
      <c r="B38" s="4"/>
      <c r="C38" s="4"/>
      <c r="D38" s="69" t="s">
        <v>39</v>
      </c>
      <c r="E38" s="68"/>
      <c r="F38" s="68"/>
      <c r="G38" s="4"/>
      <c r="H38" s="26"/>
      <c r="I38" s="31"/>
      <c r="J38" s="31"/>
      <c r="K38" s="51"/>
      <c r="L38" s="51"/>
      <c r="M38" s="31"/>
      <c r="N38" s="31"/>
      <c r="O38" s="31"/>
      <c r="P38" s="31"/>
      <c r="Q38" s="31"/>
      <c r="R38" s="38"/>
      <c r="S38" s="38"/>
      <c r="T38" s="38"/>
      <c r="U38" s="3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38"/>
      <c r="AO38" s="3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5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</row>
    <row r="39" spans="1:85" ht="25.25" customHeight="1" x14ac:dyDescent="0.2">
      <c r="A39" s="1"/>
      <c r="B39" s="4"/>
      <c r="C39" s="4"/>
      <c r="D39" s="69" t="s">
        <v>40</v>
      </c>
      <c r="E39" s="68"/>
      <c r="F39" s="68"/>
      <c r="G39" s="4"/>
      <c r="H39" s="26"/>
      <c r="I39" s="31"/>
      <c r="J39" s="31"/>
      <c r="K39" s="51"/>
      <c r="L39" s="51"/>
      <c r="M39" s="31"/>
      <c r="N39" s="31"/>
      <c r="O39" s="31"/>
      <c r="P39" s="31"/>
      <c r="Q39" s="31"/>
      <c r="R39" s="38"/>
      <c r="S39" s="38"/>
      <c r="T39" s="38"/>
      <c r="U39" s="3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38"/>
      <c r="AO39" s="38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5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</row>
    <row r="40" spans="1:85" ht="22.5" customHeight="1" x14ac:dyDescent="0.2">
      <c r="A40" s="1"/>
      <c r="B40" s="4"/>
      <c r="C40" s="4"/>
      <c r="D40" s="69" t="s">
        <v>41</v>
      </c>
      <c r="E40" s="68"/>
      <c r="F40" s="68"/>
      <c r="G40" s="4"/>
      <c r="H40" s="26"/>
      <c r="I40" s="31"/>
      <c r="J40" s="31"/>
      <c r="K40" s="31"/>
      <c r="L40" s="31"/>
      <c r="M40" s="31"/>
      <c r="N40" s="31"/>
      <c r="O40" s="31"/>
      <c r="P40" s="31"/>
      <c r="Q40" s="31"/>
      <c r="R40" s="38"/>
      <c r="S40" s="38"/>
      <c r="T40" s="38"/>
      <c r="U40" s="3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38"/>
      <c r="AO40" s="38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5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</row>
    <row r="41" spans="1:85" ht="22.5" customHeight="1" x14ac:dyDescent="0.2">
      <c r="A41" s="1"/>
      <c r="B41" s="4"/>
      <c r="C41" s="4"/>
      <c r="D41" s="4"/>
      <c r="E41" s="4"/>
      <c r="F41" s="4"/>
      <c r="G41" s="4"/>
      <c r="H41" s="26"/>
      <c r="I41" s="31"/>
      <c r="J41" s="31"/>
      <c r="K41" s="31"/>
      <c r="L41" s="31"/>
      <c r="M41" s="31"/>
      <c r="N41" s="31"/>
      <c r="O41" s="31"/>
      <c r="P41" s="31"/>
      <c r="Q41" s="31"/>
      <c r="R41" s="38"/>
      <c r="S41" s="38"/>
      <c r="T41" s="38"/>
      <c r="U41" s="3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38"/>
      <c r="AO41" s="38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5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</row>
    <row r="42" spans="1:85" ht="22.5" customHeight="1" x14ac:dyDescent="0.2">
      <c r="A42" s="1"/>
      <c r="B42" s="65" t="s">
        <v>36</v>
      </c>
      <c r="C42" s="65"/>
      <c r="D42" s="65"/>
      <c r="E42" s="65"/>
      <c r="F42" s="65"/>
      <c r="G42" s="1"/>
      <c r="H42" s="26"/>
      <c r="I42" s="31"/>
      <c r="J42" s="31"/>
      <c r="K42" s="31"/>
      <c r="L42" s="31"/>
      <c r="M42" s="31"/>
      <c r="N42" s="31"/>
      <c r="O42" s="31"/>
      <c r="P42" s="31"/>
      <c r="Q42" s="31"/>
      <c r="R42" s="38"/>
      <c r="S42" s="38"/>
      <c r="T42" s="38"/>
      <c r="U42" s="3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38"/>
      <c r="AO42" s="38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5"/>
      <c r="BH42" s="26"/>
      <c r="BI42" s="26"/>
      <c r="BJ42" s="26"/>
      <c r="BK42" s="26"/>
      <c r="BL42" s="26"/>
      <c r="BM42" s="25"/>
      <c r="BN42" s="25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</row>
    <row r="43" spans="1:85" ht="22.5" customHeight="1" x14ac:dyDescent="0.2">
      <c r="H43" s="26"/>
      <c r="I43" s="38"/>
      <c r="J43" s="38"/>
      <c r="K43" s="31"/>
      <c r="L43" s="31"/>
      <c r="M43" s="31"/>
      <c r="N43" s="31"/>
      <c r="O43" s="31"/>
      <c r="P43" s="31"/>
      <c r="Q43" s="31"/>
      <c r="R43" s="38"/>
      <c r="S43" s="38"/>
      <c r="T43" s="38"/>
      <c r="U43" s="3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38"/>
      <c r="AO43" s="38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</row>
    <row r="44" spans="1:85" ht="22.5" customHeight="1" x14ac:dyDescent="0.2">
      <c r="H44" s="26"/>
      <c r="I44" s="38"/>
      <c r="J44" s="38"/>
      <c r="K44" s="31"/>
      <c r="L44" s="31"/>
      <c r="M44" s="31"/>
      <c r="N44" s="31"/>
      <c r="O44" s="31"/>
      <c r="P44" s="31"/>
      <c r="Q44" s="31"/>
      <c r="R44" s="38"/>
      <c r="S44" s="38"/>
      <c r="T44" s="38"/>
      <c r="U44" s="3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38"/>
      <c r="AO44" s="38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</row>
    <row r="45" spans="1:85" ht="22.5" customHeight="1" x14ac:dyDescent="0.2">
      <c r="H45" s="26"/>
      <c r="I45" s="38"/>
      <c r="J45" s="38"/>
      <c r="K45" s="31"/>
      <c r="L45" s="31"/>
      <c r="M45" s="31"/>
      <c r="N45" s="31"/>
      <c r="O45" s="31"/>
      <c r="P45" s="31"/>
      <c r="Q45" s="31"/>
      <c r="R45" s="38"/>
      <c r="S45" s="38"/>
      <c r="T45" s="38"/>
      <c r="U45" s="38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38"/>
      <c r="AO45" s="38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</row>
    <row r="46" spans="1:85" ht="22.5" customHeight="1" x14ac:dyDescent="0.2">
      <c r="H46" s="26"/>
      <c r="I46" s="26"/>
      <c r="J46" s="26"/>
      <c r="K46" s="31"/>
      <c r="L46" s="32"/>
      <c r="M46" s="32"/>
      <c r="N46" s="32"/>
      <c r="O46" s="31"/>
      <c r="P46" s="31"/>
      <c r="Q46" s="31"/>
      <c r="R46" s="26"/>
      <c r="S46" s="26"/>
      <c r="T46" s="26"/>
      <c r="U46" s="26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</row>
    <row r="47" spans="1:85" ht="22.5" customHeight="1" x14ac:dyDescent="0.2">
      <c r="H47" s="26"/>
      <c r="I47" s="26"/>
      <c r="J47" s="26"/>
      <c r="K47" s="31"/>
      <c r="L47" s="32"/>
      <c r="M47" s="32"/>
      <c r="N47" s="32"/>
      <c r="O47" s="31"/>
      <c r="P47" s="31"/>
      <c r="Q47" s="31"/>
      <c r="R47" s="26"/>
      <c r="S47" s="26"/>
      <c r="T47" s="26"/>
      <c r="U47" s="26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</row>
    <row r="48" spans="1:85" ht="22.5" customHeight="1" x14ac:dyDescent="0.2">
      <c r="H48" s="26"/>
      <c r="I48" s="26"/>
      <c r="J48" s="26"/>
      <c r="K48" s="31"/>
      <c r="L48" s="32"/>
      <c r="M48" s="32"/>
      <c r="N48" s="32"/>
      <c r="O48" s="31"/>
      <c r="P48" s="31"/>
      <c r="Q48" s="31"/>
      <c r="R48" s="26"/>
      <c r="S48" s="26"/>
      <c r="T48" s="26"/>
      <c r="U48" s="26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</row>
    <row r="49" spans="8:85" ht="22.5" customHeight="1" x14ac:dyDescent="0.2">
      <c r="H49" s="26"/>
      <c r="I49" s="26"/>
      <c r="J49" s="26"/>
      <c r="K49" s="31"/>
      <c r="L49" s="32"/>
      <c r="M49" s="32"/>
      <c r="N49" s="32"/>
      <c r="O49" s="31"/>
      <c r="P49" s="31"/>
      <c r="Q49" s="31"/>
      <c r="R49" s="26"/>
      <c r="S49" s="26"/>
      <c r="T49" s="26"/>
      <c r="U49" s="26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</row>
    <row r="50" spans="8:85" ht="22.5" customHeight="1" x14ac:dyDescent="0.2">
      <c r="H50" s="26"/>
      <c r="I50" s="26"/>
      <c r="J50" s="26"/>
      <c r="K50" s="31"/>
      <c r="L50" s="32"/>
      <c r="M50" s="32"/>
      <c r="N50" s="32"/>
      <c r="O50" s="31"/>
      <c r="P50" s="31"/>
      <c r="Q50" s="31"/>
      <c r="R50" s="26"/>
      <c r="S50" s="26"/>
      <c r="T50" s="26"/>
      <c r="U50" s="26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</row>
    <row r="51" spans="8:85" ht="22.5" customHeight="1" x14ac:dyDescent="0.2">
      <c r="H51" s="26"/>
      <c r="I51" s="26"/>
      <c r="J51" s="26"/>
      <c r="K51" s="31"/>
      <c r="L51" s="32"/>
      <c r="M51" s="32"/>
      <c r="N51" s="32"/>
      <c r="O51" s="31"/>
      <c r="P51" s="31"/>
      <c r="Q51" s="31"/>
      <c r="R51" s="26"/>
      <c r="S51" s="26"/>
      <c r="T51" s="26"/>
      <c r="U51" s="26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</row>
    <row r="52" spans="8:85" ht="22.5" customHeight="1" x14ac:dyDescent="0.2">
      <c r="H52" s="26"/>
      <c r="I52" s="26"/>
      <c r="J52" s="26"/>
      <c r="K52" s="31"/>
      <c r="L52" s="32"/>
      <c r="M52" s="32"/>
      <c r="N52" s="32"/>
      <c r="O52" s="31"/>
      <c r="P52" s="31"/>
      <c r="Q52" s="31"/>
      <c r="R52" s="26"/>
      <c r="S52" s="26"/>
      <c r="T52" s="26"/>
      <c r="U52" s="26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</row>
    <row r="53" spans="8:85" ht="22.5" customHeight="1" x14ac:dyDescent="0.2">
      <c r="H53" s="26"/>
      <c r="I53" s="26"/>
      <c r="J53" s="26"/>
      <c r="K53" s="31"/>
      <c r="L53" s="32"/>
      <c r="M53" s="32"/>
      <c r="N53" s="32"/>
      <c r="O53" s="31"/>
      <c r="P53" s="31"/>
      <c r="Q53" s="31"/>
      <c r="R53" s="26"/>
      <c r="S53" s="26"/>
      <c r="T53" s="26"/>
      <c r="U53" s="26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</row>
    <row r="54" spans="8:85" ht="22.5" customHeight="1" x14ac:dyDescent="0.2">
      <c r="H54" s="26"/>
      <c r="I54" s="26"/>
      <c r="J54" s="26"/>
      <c r="K54" s="31"/>
      <c r="L54" s="32"/>
      <c r="M54" s="32"/>
      <c r="N54" s="32"/>
      <c r="O54" s="31"/>
      <c r="P54" s="31"/>
      <c r="Q54" s="31"/>
      <c r="R54" s="26"/>
      <c r="S54" s="26"/>
      <c r="T54" s="26"/>
      <c r="U54" s="26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</row>
    <row r="55" spans="8:85" ht="22.5" customHeight="1" x14ac:dyDescent="0.2">
      <c r="H55" s="26"/>
      <c r="I55" s="26"/>
      <c r="J55" s="26"/>
      <c r="K55" s="27"/>
      <c r="L55" s="27"/>
      <c r="M55" s="27"/>
      <c r="N55" s="27"/>
      <c r="O55" s="31"/>
      <c r="P55" s="31"/>
      <c r="Q55" s="31"/>
      <c r="R55" s="26"/>
      <c r="S55" s="26"/>
      <c r="T55" s="26"/>
      <c r="U55" s="26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</row>
    <row r="56" spans="8:85" ht="22.5" customHeight="1" x14ac:dyDescent="0.2">
      <c r="H56" s="26"/>
      <c r="I56" s="26"/>
      <c r="J56" s="26"/>
      <c r="K56" s="26"/>
      <c r="L56" s="26"/>
      <c r="M56" s="26"/>
      <c r="N56" s="26"/>
      <c r="O56" s="38"/>
      <c r="P56" s="38"/>
      <c r="Q56" s="38"/>
      <c r="R56" s="26"/>
      <c r="S56" s="26"/>
      <c r="T56" s="26"/>
      <c r="U56" s="26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</row>
    <row r="57" spans="8:85" ht="22.5" customHeight="1" x14ac:dyDescent="0.2">
      <c r="H57" s="26"/>
      <c r="I57" s="26"/>
      <c r="J57" s="26"/>
      <c r="K57" s="26"/>
      <c r="L57" s="26"/>
      <c r="M57" s="26"/>
      <c r="N57" s="26"/>
      <c r="O57" s="38"/>
      <c r="P57" s="38"/>
      <c r="Q57" s="38"/>
      <c r="R57" s="26"/>
      <c r="S57" s="26"/>
      <c r="T57" s="26"/>
      <c r="U57" s="26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</row>
    <row r="58" spans="8:85" ht="22.5" customHeight="1" x14ac:dyDescent="0.2">
      <c r="H58" s="26"/>
      <c r="I58" s="26"/>
      <c r="J58" s="26"/>
      <c r="K58" s="26"/>
      <c r="L58" s="26"/>
      <c r="M58" s="26"/>
      <c r="N58" s="26"/>
      <c r="O58" s="38"/>
      <c r="P58" s="38"/>
      <c r="Q58" s="38"/>
      <c r="R58" s="26"/>
      <c r="S58" s="26"/>
      <c r="T58" s="26"/>
      <c r="U58" s="26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</row>
    <row r="59" spans="8:85" ht="18" customHeight="1" x14ac:dyDescent="0.2">
      <c r="H59" s="26"/>
      <c r="I59" s="26"/>
      <c r="J59" s="26"/>
      <c r="K59" s="26"/>
      <c r="L59" s="26"/>
      <c r="M59" s="26"/>
      <c r="N59" s="26"/>
      <c r="O59" s="38"/>
      <c r="P59" s="38"/>
      <c r="Q59" s="38"/>
      <c r="R59" s="26"/>
      <c r="S59" s="26"/>
      <c r="T59" s="26"/>
      <c r="U59" s="26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</row>
    <row r="60" spans="8:85" ht="18" customHeight="1" x14ac:dyDescent="0.2">
      <c r="H60" s="26"/>
      <c r="I60" s="26"/>
      <c r="J60" s="26"/>
      <c r="K60" s="26"/>
      <c r="L60" s="26"/>
      <c r="M60" s="26"/>
      <c r="N60" s="26"/>
      <c r="O60" s="38"/>
      <c r="P60" s="38"/>
      <c r="Q60" s="38"/>
      <c r="R60" s="26"/>
      <c r="S60" s="26"/>
      <c r="T60" s="26"/>
      <c r="U60" s="26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</row>
  </sheetData>
  <mergeCells count="12">
    <mergeCell ref="D2:G5"/>
    <mergeCell ref="D10:F11"/>
    <mergeCell ref="K2:Z5"/>
    <mergeCell ref="D12:F13"/>
    <mergeCell ref="B42:F42"/>
    <mergeCell ref="D8:F9"/>
    <mergeCell ref="D14:F15"/>
    <mergeCell ref="D16:F17"/>
    <mergeCell ref="D18:F19"/>
    <mergeCell ref="D20:F22"/>
    <mergeCell ref="D23:F25"/>
    <mergeCell ref="D32:F36"/>
  </mergeCells>
  <hyperlinks>
    <hyperlink ref="D32" r:id="rId1"/>
    <hyperlink ref="E32" r:id="rId2" display="http://whatifmath.org/contact-us/"/>
    <hyperlink ref="F32" r:id="rId3" display="http://whatifmath.org/contact-us/"/>
    <hyperlink ref="D33" r:id="rId4" display="http://whatifmath.org/contact-us/"/>
    <hyperlink ref="E33" r:id="rId5" display="http://whatifmath.org/contact-us/"/>
    <hyperlink ref="F33" r:id="rId6" display="http://whatifmath.org/contact-us/"/>
    <hyperlink ref="D34" r:id="rId7" display="http://whatifmath.org/contact-us/"/>
    <hyperlink ref="E34" r:id="rId8" display="http://whatifmath.org/contact-us/"/>
    <hyperlink ref="F34" r:id="rId9" display="http://whatifmath.org/contact-us/"/>
    <hyperlink ref="D35" r:id="rId10" display="http://whatifmath.org/contact-us/"/>
    <hyperlink ref="E35" r:id="rId11" display="http://whatifmath.org/contact-us/"/>
    <hyperlink ref="F35" r:id="rId12" display="http://whatifmath.org/contact-us/"/>
    <hyperlink ref="D36" r:id="rId13" display="http://whatifmath.org/contact-us/"/>
    <hyperlink ref="E36" r:id="rId14" display="http://whatifmath.org/contact-us/"/>
    <hyperlink ref="F36" r:id="rId15" display="http://whatifmath.org/contact-us/"/>
    <hyperlink ref="D38" r:id="rId16"/>
    <hyperlink ref="D39" r:id="rId17"/>
    <hyperlink ref="D40" r:id="rId18"/>
  </hyperlinks>
  <pageMargins left="0.75" right="0.75" top="1" bottom="1" header="0.5" footer="0.5"/>
  <pageSetup orientation="portrait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CG60"/>
  <sheetViews>
    <sheetView showGridLines="0" zoomScale="90" zoomScaleNormal="90" zoomScalePageLayoutView="90" workbookViewId="0"/>
  </sheetViews>
  <sheetFormatPr baseColWidth="10" defaultColWidth="12" defaultRowHeight="18" customHeight="1" x14ac:dyDescent="0.2"/>
  <cols>
    <col min="1" max="2" width="3" style="2" customWidth="1"/>
    <col min="3" max="3" width="6" style="2" customWidth="1"/>
    <col min="4" max="5" width="12" style="2"/>
    <col min="6" max="6" width="11.6640625" style="2" customWidth="1"/>
    <col min="7" max="8" width="4.1640625" style="2" customWidth="1"/>
    <col min="9" max="9" width="16.6640625" style="2" customWidth="1"/>
    <col min="10" max="10" width="12.83203125" style="2" customWidth="1"/>
    <col min="11" max="11" width="8.33203125" style="2" customWidth="1"/>
    <col min="12" max="12" width="13.6640625" style="2" customWidth="1"/>
    <col min="13" max="14" width="11.6640625" style="2" customWidth="1"/>
    <col min="15" max="17" width="11.6640625" style="16" customWidth="1"/>
    <col min="18" max="18" width="11.6640625" style="2" customWidth="1"/>
    <col min="19" max="19" width="12.6640625" style="2" customWidth="1"/>
    <col min="20" max="21" width="5.6640625" style="2" customWidth="1"/>
    <col min="22" max="39" width="5.6640625" style="6" customWidth="1"/>
    <col min="40" max="99" width="5.6640625" style="2" customWidth="1"/>
    <col min="100" max="163" width="12" style="2"/>
    <col min="164" max="164" width="12" style="2" customWidth="1"/>
    <col min="165" max="165" width="7" style="2" customWidth="1"/>
    <col min="166" max="166" width="7.5" style="2" customWidth="1"/>
    <col min="167" max="16384" width="12" style="2"/>
  </cols>
  <sheetData>
    <row r="1" spans="1:85" ht="18" customHeight="1" x14ac:dyDescent="0.2">
      <c r="A1" s="57" t="s">
        <v>35</v>
      </c>
      <c r="B1" s="58"/>
      <c r="C1" s="58"/>
      <c r="D1" s="58"/>
      <c r="E1" s="1"/>
      <c r="F1" s="1"/>
      <c r="G1" s="1"/>
      <c r="H1" s="1"/>
      <c r="I1" s="1"/>
      <c r="J1" s="1"/>
      <c r="K1" s="1"/>
      <c r="L1" s="1"/>
      <c r="M1" s="1"/>
      <c r="N1" s="1"/>
      <c r="O1" s="14"/>
      <c r="P1" s="14"/>
      <c r="Q1" s="1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85" ht="18" customHeight="1" x14ac:dyDescent="0.2">
      <c r="A2" s="3"/>
      <c r="B2" s="3"/>
      <c r="C2" s="3"/>
      <c r="D2" s="62" t="s">
        <v>34</v>
      </c>
      <c r="E2" s="62"/>
      <c r="F2" s="62"/>
      <c r="G2" s="62"/>
      <c r="H2" s="4"/>
      <c r="I2" s="4"/>
      <c r="J2" s="4"/>
      <c r="K2" s="64" t="s">
        <v>2</v>
      </c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1"/>
    </row>
    <row r="3" spans="1:85" ht="18" customHeight="1" x14ac:dyDescent="0.2">
      <c r="A3" s="3"/>
      <c r="B3" s="3"/>
      <c r="C3" s="3"/>
      <c r="D3" s="62"/>
      <c r="E3" s="62"/>
      <c r="F3" s="62"/>
      <c r="G3" s="62"/>
      <c r="H3" s="4"/>
      <c r="I3" s="4"/>
      <c r="J3" s="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1"/>
    </row>
    <row r="4" spans="1:85" ht="18" customHeight="1" x14ac:dyDescent="0.2">
      <c r="A4" s="3"/>
      <c r="B4" s="3"/>
      <c r="C4" s="3"/>
      <c r="D4" s="62"/>
      <c r="E4" s="62"/>
      <c r="F4" s="62"/>
      <c r="G4" s="62"/>
      <c r="H4" s="4"/>
      <c r="I4" s="4"/>
      <c r="J4" s="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1"/>
    </row>
    <row r="5" spans="1:85" ht="18" customHeight="1" x14ac:dyDescent="0.2">
      <c r="A5" s="3"/>
      <c r="B5" s="3"/>
      <c r="C5" s="3"/>
      <c r="D5" s="62"/>
      <c r="E5" s="62"/>
      <c r="F5" s="62"/>
      <c r="G5" s="62"/>
      <c r="H5" s="4"/>
      <c r="I5" s="4"/>
      <c r="J5" s="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1"/>
    </row>
    <row r="6" spans="1:85" ht="18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5"/>
      <c r="P6" s="15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1"/>
    </row>
    <row r="7" spans="1:85" ht="19.5" customHeight="1" x14ac:dyDescent="0.2">
      <c r="A7" s="1"/>
      <c r="B7" s="4"/>
      <c r="C7" s="4"/>
      <c r="D7" s="4"/>
      <c r="E7" s="4"/>
      <c r="F7" s="4"/>
      <c r="G7" s="4"/>
      <c r="H7" s="23"/>
      <c r="I7" s="23"/>
      <c r="J7" s="23"/>
      <c r="K7" s="23"/>
      <c r="L7" s="23"/>
      <c r="M7" s="23"/>
      <c r="N7" s="23"/>
      <c r="O7" s="24"/>
      <c r="P7" s="24"/>
      <c r="Q7" s="24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5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</row>
    <row r="8" spans="1:85" ht="24.75" customHeight="1" thickBot="1" x14ac:dyDescent="0.25">
      <c r="A8" s="1"/>
      <c r="B8" s="4"/>
      <c r="C8" s="4"/>
      <c r="D8" s="66" t="s">
        <v>24</v>
      </c>
      <c r="E8" s="66"/>
      <c r="F8" s="66"/>
      <c r="G8" s="4"/>
      <c r="H8" s="27"/>
      <c r="AA8" s="42"/>
      <c r="AB8" s="42"/>
      <c r="AC8" s="31"/>
      <c r="AD8" s="31"/>
      <c r="AE8" s="31"/>
      <c r="AF8" s="31"/>
      <c r="AG8" s="31"/>
      <c r="AH8" s="42"/>
      <c r="AI8" s="42"/>
      <c r="AJ8" s="42"/>
      <c r="AK8" s="42"/>
      <c r="AL8" s="42"/>
      <c r="AM8" s="42"/>
      <c r="AN8" s="42"/>
      <c r="AO8" s="42"/>
      <c r="AP8" s="28"/>
      <c r="AQ8" s="28"/>
      <c r="AR8" s="28"/>
      <c r="AS8" s="28"/>
      <c r="AT8" s="27"/>
      <c r="AU8" s="27"/>
      <c r="AV8" s="32"/>
      <c r="AW8" s="32"/>
      <c r="AX8" s="27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9"/>
      <c r="BL8" s="26"/>
      <c r="BM8" s="26"/>
      <c r="BN8" s="25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</row>
    <row r="9" spans="1:85" ht="28.5" customHeight="1" thickBot="1" x14ac:dyDescent="0.25">
      <c r="A9" s="1"/>
      <c r="B9" s="4"/>
      <c r="C9" s="13"/>
      <c r="D9" s="66"/>
      <c r="E9" s="66"/>
      <c r="F9" s="66"/>
      <c r="G9" s="4"/>
      <c r="H9" s="27"/>
      <c r="I9" s="59" t="s">
        <v>18</v>
      </c>
      <c r="J9" s="60">
        <v>1000</v>
      </c>
      <c r="L9" s="47" t="s">
        <v>3</v>
      </c>
      <c r="M9" s="48" t="s">
        <v>16</v>
      </c>
      <c r="N9" s="48" t="s">
        <v>27</v>
      </c>
      <c r="O9" s="48" t="s">
        <v>21</v>
      </c>
      <c r="P9" s="48" t="s">
        <v>22</v>
      </c>
      <c r="Q9" s="48" t="s">
        <v>23</v>
      </c>
      <c r="R9" s="48" t="s">
        <v>19</v>
      </c>
      <c r="S9" s="49" t="s">
        <v>20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  <c r="AQ9" s="32"/>
      <c r="AR9" s="32"/>
      <c r="AS9" s="32"/>
      <c r="AT9" s="27"/>
      <c r="AU9" s="30"/>
      <c r="AV9" s="31"/>
      <c r="AW9" s="27"/>
      <c r="AX9" s="31"/>
      <c r="AY9" s="31"/>
      <c r="AZ9" s="31"/>
      <c r="BA9" s="31"/>
      <c r="BB9" s="31"/>
      <c r="BC9" s="32"/>
      <c r="BD9" s="32"/>
      <c r="BE9" s="32"/>
      <c r="BF9" s="32"/>
      <c r="BG9" s="32"/>
      <c r="BH9" s="32"/>
      <c r="BI9" s="32"/>
      <c r="BJ9" s="32"/>
      <c r="BK9" s="33"/>
      <c r="BL9" s="34"/>
      <c r="BM9" s="26"/>
      <c r="BN9" s="25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</row>
    <row r="10" spans="1:85" ht="24" customHeight="1" x14ac:dyDescent="0.2">
      <c r="A10" s="1"/>
      <c r="B10" s="7"/>
      <c r="C10" s="7">
        <v>1</v>
      </c>
      <c r="D10" s="63" t="s">
        <v>25</v>
      </c>
      <c r="E10" s="63"/>
      <c r="F10" s="63"/>
      <c r="G10" s="8"/>
      <c r="H10" s="27"/>
      <c r="I10" s="59" t="s">
        <v>17</v>
      </c>
      <c r="J10" s="61">
        <v>0.27950000000000003</v>
      </c>
      <c r="L10" s="46" t="s">
        <v>4</v>
      </c>
      <c r="M10" s="44">
        <f>J9</f>
        <v>1000</v>
      </c>
      <c r="N10" s="44">
        <v>125</v>
      </c>
      <c r="O10" s="44">
        <f t="shared" ref="O10:O21" si="0">0.02*(M10+N10)</f>
        <v>22.5</v>
      </c>
      <c r="P10" s="44">
        <v>100</v>
      </c>
      <c r="Q10" s="44">
        <v>0</v>
      </c>
      <c r="R10" s="53">
        <f t="shared" ref="R10:R21" si="1">J$10/12*(M10+N10)</f>
        <v>26.203125000000004</v>
      </c>
      <c r="S10" s="54">
        <f t="shared" ref="S10:S21" si="2">M10+N10+Q10+R10-O10-P10</f>
        <v>1028.703125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9"/>
      <c r="AH10" s="31"/>
      <c r="AI10" s="31"/>
      <c r="AJ10" s="31"/>
      <c r="AK10" s="31"/>
      <c r="AL10" s="31"/>
      <c r="AM10" s="31"/>
      <c r="AN10" s="31"/>
      <c r="AO10" s="31"/>
      <c r="AP10" s="31"/>
      <c r="AQ10" s="32"/>
      <c r="AR10" s="32"/>
      <c r="AS10" s="32"/>
      <c r="AT10" s="27"/>
      <c r="AU10" s="30"/>
      <c r="AV10" s="31"/>
      <c r="AW10" s="31"/>
      <c r="AX10" s="39"/>
      <c r="AY10" s="31"/>
      <c r="AZ10" s="31"/>
      <c r="BA10" s="31"/>
      <c r="BB10" s="31"/>
      <c r="BC10" s="31"/>
      <c r="BD10" s="31"/>
      <c r="BE10" s="31"/>
      <c r="BF10" s="31"/>
      <c r="BG10" s="31"/>
      <c r="BH10" s="32"/>
      <c r="BI10" s="32"/>
      <c r="BJ10" s="32"/>
      <c r="BK10" s="33"/>
      <c r="BL10" s="34"/>
      <c r="BM10" s="26"/>
      <c r="BN10" s="25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</row>
    <row r="11" spans="1:85" ht="24" customHeight="1" x14ac:dyDescent="0.2">
      <c r="A11" s="1"/>
      <c r="B11" s="9"/>
      <c r="C11" s="9"/>
      <c r="D11" s="63"/>
      <c r="E11" s="63"/>
      <c r="F11" s="63"/>
      <c r="G11" s="8"/>
      <c r="H11" s="27"/>
      <c r="L11" s="46" t="s">
        <v>5</v>
      </c>
      <c r="M11" s="45">
        <f t="shared" ref="M11:M21" si="3">S10</f>
        <v>1028.703125</v>
      </c>
      <c r="N11" s="44">
        <v>125</v>
      </c>
      <c r="O11" s="44">
        <f t="shared" si="0"/>
        <v>23.0740625</v>
      </c>
      <c r="P11" s="44">
        <v>100</v>
      </c>
      <c r="Q11" s="44">
        <v>0</v>
      </c>
      <c r="R11" s="53">
        <f t="shared" si="1"/>
        <v>26.87166861979167</v>
      </c>
      <c r="S11" s="54">
        <f t="shared" si="2"/>
        <v>1057.5007311197917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5"/>
      <c r="AI11" s="35"/>
      <c r="AJ11" s="31"/>
      <c r="AK11" s="31"/>
      <c r="AL11" s="31"/>
      <c r="AM11" s="31"/>
      <c r="AN11" s="31"/>
      <c r="AO11" s="31"/>
      <c r="AP11" s="27"/>
      <c r="AQ11" s="27"/>
      <c r="AR11" s="27"/>
      <c r="AS11" s="27"/>
      <c r="AT11" s="27"/>
      <c r="AU11" s="30"/>
      <c r="AV11" s="31"/>
      <c r="AW11" s="31"/>
      <c r="AX11" s="31"/>
      <c r="AY11" s="35"/>
      <c r="AZ11" s="36"/>
      <c r="BA11" s="27"/>
      <c r="BB11" s="30"/>
      <c r="BC11" s="27"/>
      <c r="BD11" s="27"/>
      <c r="BE11" s="27"/>
      <c r="BF11" s="27"/>
      <c r="BG11" s="27"/>
      <c r="BH11" s="27"/>
      <c r="BI11" s="27"/>
      <c r="BJ11" s="27"/>
      <c r="BK11" s="33"/>
      <c r="BL11" s="34"/>
      <c r="BM11" s="26"/>
      <c r="BN11" s="25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</row>
    <row r="12" spans="1:85" ht="24" customHeight="1" x14ac:dyDescent="0.2">
      <c r="A12" s="1"/>
      <c r="B12" s="9"/>
      <c r="C12" s="10">
        <v>2</v>
      </c>
      <c r="D12" s="63" t="s">
        <v>26</v>
      </c>
      <c r="E12" s="63"/>
      <c r="F12" s="63"/>
      <c r="G12" s="8"/>
      <c r="H12" s="27"/>
      <c r="L12" s="46" t="s">
        <v>6</v>
      </c>
      <c r="M12" s="45">
        <f t="shared" si="3"/>
        <v>1057.5007311197917</v>
      </c>
      <c r="N12" s="44">
        <v>125</v>
      </c>
      <c r="O12" s="44">
        <f t="shared" si="0"/>
        <v>23.650014622395833</v>
      </c>
      <c r="P12" s="44">
        <v>100</v>
      </c>
      <c r="Q12" s="44">
        <v>0</v>
      </c>
      <c r="R12" s="53">
        <f t="shared" si="1"/>
        <v>27.542412862331815</v>
      </c>
      <c r="S12" s="54">
        <f t="shared" si="2"/>
        <v>1086.3931293597275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7"/>
      <c r="AQ12" s="27"/>
      <c r="AR12" s="27"/>
      <c r="AS12" s="27"/>
      <c r="AT12" s="27"/>
      <c r="AU12" s="30"/>
      <c r="AV12" s="31"/>
      <c r="AW12" s="31"/>
      <c r="AX12" s="31"/>
      <c r="AY12" s="31"/>
      <c r="AZ12" s="27"/>
      <c r="BA12" s="27"/>
      <c r="BB12" s="30"/>
      <c r="BC12" s="30"/>
      <c r="BD12" s="27"/>
      <c r="BE12" s="27"/>
      <c r="BF12" s="27"/>
      <c r="BG12" s="27"/>
      <c r="BH12" s="27"/>
      <c r="BI12" s="27"/>
      <c r="BJ12" s="27"/>
      <c r="BK12" s="34"/>
      <c r="BL12" s="34"/>
      <c r="BM12" s="26"/>
      <c r="BN12" s="25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</row>
    <row r="13" spans="1:85" ht="24" customHeight="1" x14ac:dyDescent="0.2">
      <c r="A13" s="1"/>
      <c r="B13" s="9"/>
      <c r="C13" s="9"/>
      <c r="D13" s="63"/>
      <c r="E13" s="63"/>
      <c r="F13" s="63"/>
      <c r="G13" s="11"/>
      <c r="H13" s="27"/>
      <c r="L13" s="46" t="s">
        <v>7</v>
      </c>
      <c r="M13" s="45">
        <f t="shared" si="3"/>
        <v>1086.3931293597275</v>
      </c>
      <c r="N13" s="44">
        <v>125</v>
      </c>
      <c r="O13" s="44">
        <f t="shared" si="0"/>
        <v>24.227862587194551</v>
      </c>
      <c r="P13" s="44">
        <v>100</v>
      </c>
      <c r="Q13" s="44">
        <v>0</v>
      </c>
      <c r="R13" s="53">
        <f t="shared" si="1"/>
        <v>28.215364971336989</v>
      </c>
      <c r="S13" s="54">
        <f t="shared" si="2"/>
        <v>1115.38063174387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27"/>
      <c r="AQ13" s="27"/>
      <c r="AR13" s="27"/>
      <c r="AS13" s="27"/>
      <c r="AT13" s="27"/>
      <c r="AU13" s="30"/>
      <c r="AV13" s="31"/>
      <c r="AW13" s="31"/>
      <c r="AX13" s="31"/>
      <c r="AY13" s="31"/>
      <c r="AZ13" s="27"/>
      <c r="BA13" s="27"/>
      <c r="BB13" s="30"/>
      <c r="BC13" s="30"/>
      <c r="BD13" s="27"/>
      <c r="BE13" s="27"/>
      <c r="BF13" s="27"/>
      <c r="BG13" s="27"/>
      <c r="BH13" s="27"/>
      <c r="BI13" s="27"/>
      <c r="BJ13" s="27"/>
      <c r="BK13" s="34"/>
      <c r="BL13" s="34"/>
      <c r="BM13" s="26"/>
      <c r="BN13" s="25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</row>
    <row r="14" spans="1:85" ht="24" customHeight="1" x14ac:dyDescent="0.2">
      <c r="A14" s="1"/>
      <c r="B14" s="9"/>
      <c r="C14" s="7">
        <v>3</v>
      </c>
      <c r="D14" s="63" t="s">
        <v>28</v>
      </c>
      <c r="E14" s="63"/>
      <c r="F14" s="63"/>
      <c r="G14" s="11"/>
      <c r="H14" s="27"/>
      <c r="L14" s="46" t="s">
        <v>8</v>
      </c>
      <c r="M14" s="45">
        <f t="shared" si="3"/>
        <v>1115.38063174387</v>
      </c>
      <c r="N14" s="44">
        <v>125</v>
      </c>
      <c r="O14" s="44">
        <f t="shared" si="0"/>
        <v>24.807612634877401</v>
      </c>
      <c r="P14" s="44">
        <v>100</v>
      </c>
      <c r="Q14" s="44">
        <v>0</v>
      </c>
      <c r="R14" s="53">
        <f t="shared" si="1"/>
        <v>28.890532214367642</v>
      </c>
      <c r="S14" s="54">
        <f t="shared" si="2"/>
        <v>1144.4635513233602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27"/>
      <c r="AQ14" s="27"/>
      <c r="AR14" s="27"/>
      <c r="AS14" s="27"/>
      <c r="AT14" s="27"/>
      <c r="AU14" s="30"/>
      <c r="AV14" s="31"/>
      <c r="AW14" s="31"/>
      <c r="AX14" s="31"/>
      <c r="AY14" s="31"/>
      <c r="AZ14" s="27"/>
      <c r="BA14" s="27"/>
      <c r="BB14" s="30"/>
      <c r="BC14" s="30"/>
      <c r="BD14" s="27"/>
      <c r="BE14" s="27"/>
      <c r="BF14" s="27"/>
      <c r="BG14" s="27"/>
      <c r="BH14" s="27"/>
      <c r="BI14" s="27"/>
      <c r="BJ14" s="27"/>
      <c r="BK14" s="34"/>
      <c r="BL14" s="34"/>
      <c r="BM14" s="26"/>
      <c r="BN14" s="25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</row>
    <row r="15" spans="1:85" ht="24" customHeight="1" x14ac:dyDescent="0.2">
      <c r="A15" s="1"/>
      <c r="B15" s="9"/>
      <c r="C15" s="9"/>
      <c r="D15" s="63"/>
      <c r="E15" s="63"/>
      <c r="F15" s="63"/>
      <c r="G15" s="11"/>
      <c r="H15" s="27"/>
      <c r="L15" s="46" t="s">
        <v>9</v>
      </c>
      <c r="M15" s="45">
        <f t="shared" si="3"/>
        <v>1144.4635513233602</v>
      </c>
      <c r="N15" s="44">
        <v>125</v>
      </c>
      <c r="O15" s="44">
        <f t="shared" si="0"/>
        <v>25.389271026467206</v>
      </c>
      <c r="P15" s="44">
        <v>100</v>
      </c>
      <c r="Q15" s="44">
        <v>0</v>
      </c>
      <c r="R15" s="53">
        <f t="shared" si="1"/>
        <v>29.5679218829066</v>
      </c>
      <c r="S15" s="54">
        <f t="shared" si="2"/>
        <v>1173.6422021797996</v>
      </c>
      <c r="T15" s="43"/>
      <c r="U15" s="43"/>
      <c r="V15" s="43"/>
      <c r="W15" s="43"/>
      <c r="X15" s="43"/>
      <c r="Y15" s="43"/>
      <c r="Z15" s="43"/>
      <c r="AA15" s="43"/>
      <c r="AB15" s="43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27"/>
      <c r="AU15" s="27"/>
      <c r="AV15" s="40"/>
      <c r="AW15" s="31"/>
      <c r="AX15" s="32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4"/>
      <c r="BL15" s="34"/>
      <c r="BM15" s="26"/>
      <c r="BN15" s="25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</row>
    <row r="16" spans="1:85" ht="24" customHeight="1" x14ac:dyDescent="0.2">
      <c r="A16" s="1"/>
      <c r="B16" s="9"/>
      <c r="C16" s="7">
        <v>4</v>
      </c>
      <c r="D16" s="63" t="s">
        <v>29</v>
      </c>
      <c r="E16" s="63"/>
      <c r="F16" s="63"/>
      <c r="G16" s="8"/>
      <c r="H16" s="27"/>
      <c r="L16" s="46" t="s">
        <v>10</v>
      </c>
      <c r="M16" s="45">
        <f t="shared" si="3"/>
        <v>1173.6422021797996</v>
      </c>
      <c r="N16" s="44">
        <v>125</v>
      </c>
      <c r="O16" s="44">
        <f t="shared" si="0"/>
        <v>25.972844043595991</v>
      </c>
      <c r="P16" s="44">
        <v>100</v>
      </c>
      <c r="Q16" s="44">
        <v>0</v>
      </c>
      <c r="R16" s="53">
        <f t="shared" si="1"/>
        <v>30.247541292437834</v>
      </c>
      <c r="S16" s="54">
        <f t="shared" si="2"/>
        <v>1202.9168994286413</v>
      </c>
      <c r="T16" s="43"/>
      <c r="U16" s="43"/>
      <c r="V16" s="43"/>
      <c r="W16" s="43"/>
      <c r="X16" s="43"/>
      <c r="Y16" s="43"/>
      <c r="Z16" s="43"/>
      <c r="AA16" s="43"/>
      <c r="AB16" s="43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27"/>
      <c r="AU16" s="30"/>
      <c r="AV16" s="31"/>
      <c r="AW16" s="32"/>
      <c r="AX16" s="32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4"/>
      <c r="BL16" s="34"/>
      <c r="BM16" s="26"/>
      <c r="BN16" s="25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</row>
    <row r="17" spans="1:85" ht="24" customHeight="1" x14ac:dyDescent="0.2">
      <c r="A17" s="1"/>
      <c r="B17" s="12"/>
      <c r="C17" s="7"/>
      <c r="D17" s="63"/>
      <c r="E17" s="63"/>
      <c r="F17" s="63"/>
      <c r="G17" s="8"/>
      <c r="H17" s="27"/>
      <c r="L17" s="46" t="s">
        <v>11</v>
      </c>
      <c r="M17" s="45">
        <f t="shared" si="3"/>
        <v>1202.9168994286413</v>
      </c>
      <c r="N17" s="44">
        <v>125</v>
      </c>
      <c r="O17" s="44">
        <f t="shared" si="0"/>
        <v>26.558337988572827</v>
      </c>
      <c r="P17" s="44">
        <v>100</v>
      </c>
      <c r="Q17" s="44">
        <v>0</v>
      </c>
      <c r="R17" s="53">
        <f t="shared" si="1"/>
        <v>30.929397782525438</v>
      </c>
      <c r="S17" s="54">
        <f t="shared" si="2"/>
        <v>1232.2879592225938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27"/>
      <c r="AU17" s="30"/>
      <c r="AV17" s="31"/>
      <c r="AW17" s="32"/>
      <c r="AX17" s="32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4"/>
      <c r="BL17" s="34"/>
      <c r="BM17" s="26"/>
      <c r="BN17" s="25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</row>
    <row r="18" spans="1:85" ht="24" customHeight="1" x14ac:dyDescent="0.2">
      <c r="A18" s="1"/>
      <c r="B18" s="9"/>
      <c r="C18" s="7">
        <v>5</v>
      </c>
      <c r="D18" s="63" t="s">
        <v>30</v>
      </c>
      <c r="E18" s="63"/>
      <c r="F18" s="63"/>
      <c r="G18" s="8"/>
      <c r="H18" s="27"/>
      <c r="L18" s="46" t="s">
        <v>12</v>
      </c>
      <c r="M18" s="45">
        <f t="shared" si="3"/>
        <v>1232.2879592225938</v>
      </c>
      <c r="N18" s="44">
        <v>125</v>
      </c>
      <c r="O18" s="44">
        <f t="shared" si="0"/>
        <v>27.145759184451876</v>
      </c>
      <c r="P18" s="44">
        <v>100</v>
      </c>
      <c r="Q18" s="44">
        <v>0</v>
      </c>
      <c r="R18" s="53">
        <f t="shared" si="1"/>
        <v>31.613498716892916</v>
      </c>
      <c r="S18" s="54">
        <f t="shared" si="2"/>
        <v>1261.7556987550349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27"/>
      <c r="AU18" s="30"/>
      <c r="AV18" s="31"/>
      <c r="AW18" s="32"/>
      <c r="AX18" s="32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4"/>
      <c r="BL18" s="34"/>
      <c r="BM18" s="26"/>
      <c r="BN18" s="25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</row>
    <row r="19" spans="1:85" ht="24" customHeight="1" x14ac:dyDescent="0.2">
      <c r="A19" s="1"/>
      <c r="B19" s="4"/>
      <c r="C19" s="7"/>
      <c r="D19" s="63"/>
      <c r="E19" s="63"/>
      <c r="F19" s="63"/>
      <c r="G19" s="8"/>
      <c r="H19" s="27"/>
      <c r="L19" s="46" t="s">
        <v>13</v>
      </c>
      <c r="M19" s="45">
        <f t="shared" si="3"/>
        <v>1261.7556987550349</v>
      </c>
      <c r="N19" s="44">
        <v>125</v>
      </c>
      <c r="O19" s="44">
        <f t="shared" si="0"/>
        <v>27.735113975100699</v>
      </c>
      <c r="P19" s="44">
        <v>100</v>
      </c>
      <c r="Q19" s="44">
        <v>0</v>
      </c>
      <c r="R19" s="53">
        <f t="shared" si="1"/>
        <v>32.299851483502692</v>
      </c>
      <c r="S19" s="54">
        <f t="shared" si="2"/>
        <v>1291.3204362634369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27"/>
      <c r="AU19" s="41"/>
      <c r="AV19" s="31"/>
      <c r="AW19" s="32"/>
      <c r="AX19" s="32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4"/>
      <c r="BL19" s="34"/>
      <c r="BM19" s="26"/>
      <c r="BN19" s="25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</row>
    <row r="20" spans="1:85" ht="24" customHeight="1" x14ac:dyDescent="0.2">
      <c r="A20" s="1"/>
      <c r="B20" s="4"/>
      <c r="C20" s="7">
        <v>6</v>
      </c>
      <c r="D20" s="63" t="s">
        <v>31</v>
      </c>
      <c r="E20" s="63"/>
      <c r="F20" s="63"/>
      <c r="G20" s="8"/>
      <c r="H20" s="27"/>
      <c r="L20" s="46" t="s">
        <v>14</v>
      </c>
      <c r="M20" s="45">
        <f t="shared" si="3"/>
        <v>1291.3204362634369</v>
      </c>
      <c r="N20" s="44">
        <v>125</v>
      </c>
      <c r="O20" s="44">
        <f t="shared" si="0"/>
        <v>28.326408725268738</v>
      </c>
      <c r="P20" s="44">
        <v>100</v>
      </c>
      <c r="Q20" s="44">
        <v>0</v>
      </c>
      <c r="R20" s="53">
        <f t="shared" si="1"/>
        <v>32.988463494635887</v>
      </c>
      <c r="S20" s="54">
        <f t="shared" si="2"/>
        <v>1320.9824910328041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0"/>
      <c r="AQ20" s="30"/>
      <c r="AR20" s="30"/>
      <c r="AS20" s="30"/>
      <c r="AT20" s="27"/>
      <c r="AU20" s="30"/>
      <c r="AV20" s="31"/>
      <c r="AW20" s="32"/>
      <c r="AX20" s="32"/>
      <c r="AY20" s="31"/>
      <c r="AZ20" s="27"/>
      <c r="BA20" s="27"/>
      <c r="BB20" s="30"/>
      <c r="BC20" s="30"/>
      <c r="BD20" s="30"/>
      <c r="BE20" s="30"/>
      <c r="BF20" s="30"/>
      <c r="BG20" s="30"/>
      <c r="BH20" s="30"/>
      <c r="BI20" s="30"/>
      <c r="BJ20" s="30"/>
      <c r="BK20" s="34"/>
      <c r="BL20" s="34"/>
      <c r="BM20" s="26"/>
      <c r="BN20" s="25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</row>
    <row r="21" spans="1:85" ht="24" customHeight="1" thickBot="1" x14ac:dyDescent="0.25">
      <c r="A21" s="1"/>
      <c r="B21" s="4"/>
      <c r="C21" s="7"/>
      <c r="D21" s="63"/>
      <c r="E21" s="63"/>
      <c r="F21" s="63"/>
      <c r="G21" s="8"/>
      <c r="H21" s="27"/>
      <c r="L21" s="46" t="s">
        <v>15</v>
      </c>
      <c r="M21" s="45">
        <f t="shared" si="3"/>
        <v>1320.9824910328041</v>
      </c>
      <c r="N21" s="44">
        <v>125</v>
      </c>
      <c r="O21" s="44">
        <f t="shared" si="0"/>
        <v>28.919649820656083</v>
      </c>
      <c r="P21" s="44">
        <v>100</v>
      </c>
      <c r="Q21" s="44">
        <v>0</v>
      </c>
      <c r="R21" s="53">
        <f t="shared" si="1"/>
        <v>33.679342186972399</v>
      </c>
      <c r="S21" s="54">
        <f t="shared" si="2"/>
        <v>1350.7421833991204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0"/>
      <c r="AQ21" s="30"/>
      <c r="AR21" s="30"/>
      <c r="AS21" s="30"/>
      <c r="AT21" s="27"/>
      <c r="AU21" s="30"/>
      <c r="AV21" s="31"/>
      <c r="AW21" s="32"/>
      <c r="AX21" s="32"/>
      <c r="AY21" s="31"/>
      <c r="AZ21" s="27"/>
      <c r="BA21" s="27"/>
      <c r="BB21" s="30"/>
      <c r="BC21" s="30"/>
      <c r="BD21" s="30"/>
      <c r="BE21" s="30"/>
      <c r="BF21" s="30"/>
      <c r="BG21" s="30"/>
      <c r="BH21" s="30"/>
      <c r="BI21" s="30"/>
      <c r="BJ21" s="30"/>
      <c r="BK21" s="34"/>
      <c r="BL21" s="34"/>
      <c r="BM21" s="26"/>
      <c r="BN21" s="25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</row>
    <row r="22" spans="1:85" ht="24" customHeight="1" thickBot="1" x14ac:dyDescent="0.25">
      <c r="A22" s="1"/>
      <c r="B22" s="11"/>
      <c r="C22" s="7"/>
      <c r="D22" s="63"/>
      <c r="E22" s="63"/>
      <c r="F22" s="63"/>
      <c r="G22" s="8"/>
      <c r="H22" s="27"/>
      <c r="L22" s="47" t="s">
        <v>33</v>
      </c>
      <c r="M22" s="55"/>
      <c r="N22" s="50">
        <f>SUM(N10:N21)</f>
        <v>1500</v>
      </c>
      <c r="O22" s="50">
        <f>SUM(O10:O21)</f>
        <v>308.30693710858122</v>
      </c>
      <c r="P22" s="50">
        <f>SUM(P10:P21)</f>
        <v>1200</v>
      </c>
      <c r="Q22" s="50">
        <f>SUM(Q10:Q21)</f>
        <v>0</v>
      </c>
      <c r="R22" s="50">
        <f>SUM(R10:R21)</f>
        <v>359.04912050770184</v>
      </c>
      <c r="S22" s="56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0"/>
      <c r="AQ22" s="30"/>
      <c r="AR22" s="30"/>
      <c r="AS22" s="30"/>
      <c r="AT22" s="27"/>
      <c r="AU22" s="30"/>
      <c r="AV22" s="31"/>
      <c r="AW22" s="32"/>
      <c r="AX22" s="32"/>
      <c r="AY22" s="31"/>
      <c r="AZ22" s="27"/>
      <c r="BA22" s="27"/>
      <c r="BB22" s="30"/>
      <c r="BC22" s="27"/>
      <c r="BD22" s="30"/>
      <c r="BE22" s="30"/>
      <c r="BF22" s="30"/>
      <c r="BG22" s="30"/>
      <c r="BH22" s="30"/>
      <c r="BI22" s="30"/>
      <c r="BJ22" s="30"/>
      <c r="BK22" s="34"/>
      <c r="BL22" s="34"/>
      <c r="BM22" s="26"/>
      <c r="BN22" s="25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</row>
    <row r="23" spans="1:85" ht="24" customHeight="1" x14ac:dyDescent="0.2">
      <c r="A23" s="1"/>
      <c r="B23" s="11"/>
      <c r="C23" s="7">
        <v>7</v>
      </c>
      <c r="D23" s="63" t="s">
        <v>32</v>
      </c>
      <c r="E23" s="63"/>
      <c r="F23" s="63"/>
      <c r="G23" s="8"/>
      <c r="H23" s="26"/>
      <c r="I23" s="31"/>
      <c r="J23" s="31"/>
      <c r="K23" s="51"/>
      <c r="L23" s="51"/>
      <c r="M23" s="31"/>
      <c r="N23" s="31"/>
      <c r="O23" s="31"/>
      <c r="P23" s="31"/>
      <c r="Q23" s="31"/>
      <c r="R23" s="38"/>
      <c r="S23" s="38"/>
      <c r="T23" s="38"/>
      <c r="U23" s="38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38"/>
      <c r="AO23" s="38"/>
      <c r="AP23" s="26"/>
      <c r="AQ23" s="26"/>
      <c r="AR23" s="37"/>
      <c r="AS23" s="37"/>
      <c r="AT23" s="37"/>
      <c r="AU23" s="37"/>
      <c r="AV23" s="37"/>
      <c r="AW23" s="37"/>
      <c r="AX23" s="37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26"/>
      <c r="BN23" s="25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</row>
    <row r="24" spans="1:85" ht="24" customHeight="1" x14ac:dyDescent="0.2">
      <c r="A24" s="1"/>
      <c r="B24" s="11"/>
      <c r="C24" s="11"/>
      <c r="D24" s="63"/>
      <c r="E24" s="63"/>
      <c r="F24" s="63"/>
      <c r="G24" s="8"/>
      <c r="H24" s="26"/>
      <c r="I24" s="31"/>
      <c r="J24" s="31"/>
      <c r="K24" s="51"/>
      <c r="L24" s="51"/>
      <c r="M24" s="31"/>
      <c r="N24" s="31"/>
      <c r="O24" s="31"/>
      <c r="P24" s="31"/>
      <c r="Q24" s="31"/>
      <c r="R24" s="38"/>
      <c r="S24" s="38"/>
      <c r="T24" s="38"/>
      <c r="U24" s="38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38"/>
      <c r="AO24" s="38"/>
      <c r="AP24" s="26"/>
      <c r="AQ24" s="26"/>
      <c r="AR24" s="37"/>
      <c r="AS24" s="37"/>
      <c r="AT24" s="37"/>
      <c r="AU24" s="37"/>
      <c r="AV24" s="37"/>
      <c r="AW24" s="37"/>
      <c r="AX24" s="37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26"/>
      <c r="BN24" s="25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</row>
    <row r="25" spans="1:85" ht="24" customHeight="1" x14ac:dyDescent="0.2">
      <c r="A25" s="1"/>
      <c r="B25" s="11"/>
      <c r="C25" s="22"/>
      <c r="D25" s="63"/>
      <c r="E25" s="63"/>
      <c r="F25" s="63"/>
      <c r="G25" s="8"/>
      <c r="H25" s="26"/>
      <c r="I25" s="31"/>
      <c r="J25" s="31"/>
      <c r="K25" s="51"/>
      <c r="L25" s="51"/>
      <c r="M25" s="31"/>
      <c r="N25" s="31"/>
      <c r="O25" s="31"/>
      <c r="P25" s="31"/>
      <c r="Q25" s="31"/>
      <c r="R25" s="38"/>
      <c r="S25" s="38"/>
      <c r="T25" s="38"/>
      <c r="U25" s="38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38"/>
      <c r="AO25" s="38"/>
      <c r="AP25" s="26"/>
      <c r="AQ25" s="26"/>
      <c r="AR25" s="37"/>
      <c r="AS25" s="37"/>
      <c r="AT25" s="37"/>
      <c r="AU25" s="37"/>
      <c r="AV25" s="37"/>
      <c r="AW25" s="37"/>
      <c r="AX25" s="37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26"/>
      <c r="BN25" s="25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</row>
    <row r="26" spans="1:85" ht="24" customHeight="1" x14ac:dyDescent="0.2">
      <c r="A26" s="1"/>
      <c r="B26" s="17"/>
      <c r="C26" s="17"/>
      <c r="D26" s="52"/>
      <c r="E26" s="52"/>
      <c r="F26" s="52"/>
      <c r="G26" s="8"/>
      <c r="H26" s="26"/>
      <c r="I26" s="31"/>
      <c r="J26" s="31"/>
      <c r="K26" s="51"/>
      <c r="L26" s="51"/>
      <c r="M26" s="31"/>
      <c r="N26" s="31"/>
      <c r="O26" s="31"/>
      <c r="P26" s="31"/>
      <c r="Q26" s="31"/>
      <c r="R26" s="38"/>
      <c r="S26" s="38"/>
      <c r="T26" s="38"/>
      <c r="U26" s="38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38"/>
      <c r="AO26" s="38"/>
      <c r="AP26" s="26"/>
      <c r="AQ26" s="26"/>
      <c r="AR26" s="37"/>
      <c r="AS26" s="37"/>
      <c r="AT26" s="37"/>
      <c r="AU26" s="37"/>
      <c r="AV26" s="37"/>
      <c r="AW26" s="37"/>
      <c r="AX26" s="37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26"/>
      <c r="BN26" s="25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</row>
    <row r="27" spans="1:85" ht="25.25" customHeight="1" x14ac:dyDescent="0.2">
      <c r="A27" s="21" t="s">
        <v>0</v>
      </c>
      <c r="B27" s="18"/>
      <c r="C27" s="19"/>
      <c r="D27" s="20"/>
      <c r="E27" s="17"/>
      <c r="F27" s="17"/>
      <c r="G27" s="8"/>
      <c r="H27" s="23"/>
      <c r="I27" s="31"/>
      <c r="J27" s="31"/>
      <c r="K27" s="51"/>
      <c r="L27" s="51"/>
      <c r="M27" s="31"/>
      <c r="N27" s="31"/>
      <c r="O27" s="31"/>
      <c r="P27" s="31"/>
      <c r="Q27" s="31"/>
      <c r="R27" s="38"/>
      <c r="S27" s="38"/>
      <c r="T27" s="38"/>
      <c r="U27" s="38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38"/>
      <c r="AO27" s="38"/>
      <c r="AP27" s="26"/>
      <c r="AQ27" s="26"/>
      <c r="AR27" s="37"/>
      <c r="AS27" s="37"/>
      <c r="AT27" s="37"/>
      <c r="AU27" s="37"/>
      <c r="AV27" s="37"/>
      <c r="AW27" s="37"/>
      <c r="AX27" s="37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26"/>
      <c r="BN27" s="25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</row>
    <row r="28" spans="1:85" ht="25.25" customHeight="1" x14ac:dyDescent="0.2">
      <c r="A28" s="1"/>
      <c r="B28" s="7"/>
      <c r="C28" s="12"/>
      <c r="D28" s="12"/>
      <c r="E28" s="12"/>
      <c r="F28" s="12"/>
      <c r="G28" s="4"/>
      <c r="H28" s="23"/>
      <c r="I28" s="31"/>
      <c r="J28" s="31"/>
      <c r="K28" s="51"/>
      <c r="L28" s="51"/>
      <c r="M28" s="31"/>
      <c r="N28" s="31"/>
      <c r="O28" s="31"/>
      <c r="P28" s="31"/>
      <c r="Q28" s="31"/>
      <c r="R28" s="38"/>
      <c r="S28" s="38"/>
      <c r="T28" s="38"/>
      <c r="U28" s="3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38"/>
      <c r="AO28" s="38"/>
      <c r="AP28" s="26"/>
      <c r="AQ28" s="26"/>
      <c r="AR28" s="37"/>
      <c r="AS28" s="37"/>
      <c r="AT28" s="37"/>
      <c r="AU28" s="37"/>
      <c r="AV28" s="37"/>
      <c r="AW28" s="37"/>
      <c r="AX28" s="37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26"/>
      <c r="BN28" s="25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</row>
    <row r="29" spans="1:85" ht="25.25" customHeight="1" x14ac:dyDescent="0.2">
      <c r="A29" s="1"/>
      <c r="B29" s="4"/>
      <c r="C29" s="12"/>
      <c r="D29" s="12"/>
      <c r="E29" s="12"/>
      <c r="F29" s="12"/>
      <c r="G29" s="4"/>
      <c r="H29" s="26"/>
      <c r="I29" s="31"/>
      <c r="J29" s="31"/>
      <c r="K29" s="51"/>
      <c r="L29" s="51"/>
      <c r="M29" s="31"/>
      <c r="N29" s="31"/>
      <c r="O29" s="31"/>
      <c r="P29" s="31"/>
      <c r="Q29" s="31"/>
      <c r="R29" s="38"/>
      <c r="S29" s="38"/>
      <c r="T29" s="38"/>
      <c r="U29" s="3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38"/>
      <c r="AO29" s="38"/>
      <c r="AP29" s="26"/>
      <c r="AQ29" s="26"/>
      <c r="AR29" s="37"/>
      <c r="AS29" s="37"/>
      <c r="AT29" s="37"/>
      <c r="AU29" s="37"/>
      <c r="AV29" s="37"/>
      <c r="AW29" s="37"/>
      <c r="AX29" s="37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26"/>
      <c r="BN29" s="25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</row>
    <row r="30" spans="1:85" ht="25.25" customHeight="1" x14ac:dyDescent="0.2">
      <c r="A30" s="1"/>
      <c r="B30" s="4"/>
      <c r="C30" s="12"/>
      <c r="D30" s="12"/>
      <c r="E30" s="12"/>
      <c r="F30" s="12"/>
      <c r="G30" s="4"/>
      <c r="H30" s="26"/>
      <c r="I30" s="31"/>
      <c r="J30" s="31"/>
      <c r="K30" s="51"/>
      <c r="L30" s="51"/>
      <c r="M30" s="31"/>
      <c r="N30" s="31"/>
      <c r="O30" s="31"/>
      <c r="P30" s="31"/>
      <c r="Q30" s="31"/>
      <c r="R30" s="38"/>
      <c r="S30" s="38"/>
      <c r="T30" s="38"/>
      <c r="U30" s="3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38"/>
      <c r="AO30" s="38"/>
      <c r="AP30" s="26"/>
      <c r="AQ30" s="26"/>
      <c r="AR30" s="23"/>
      <c r="AS30" s="23"/>
      <c r="AT30" s="23"/>
      <c r="AU30" s="23"/>
      <c r="AV30" s="23"/>
      <c r="AW30" s="23"/>
      <c r="AX30" s="23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5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</row>
    <row r="31" spans="1:85" ht="25.25" customHeight="1" x14ac:dyDescent="0.2">
      <c r="A31" s="1"/>
      <c r="B31" s="4"/>
      <c r="C31" s="12"/>
      <c r="D31" s="12"/>
      <c r="E31" s="12"/>
      <c r="F31" s="12"/>
      <c r="G31" s="4"/>
      <c r="H31" s="26"/>
      <c r="I31" s="31"/>
      <c r="J31" s="31"/>
      <c r="K31" s="51"/>
      <c r="L31" s="51"/>
      <c r="M31" s="31"/>
      <c r="N31" s="31"/>
      <c r="O31" s="31"/>
      <c r="P31" s="31"/>
      <c r="Q31" s="31"/>
      <c r="R31" s="38"/>
      <c r="S31" s="38"/>
      <c r="T31" s="38"/>
      <c r="U31" s="3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38"/>
      <c r="AO31" s="38"/>
      <c r="AP31" s="26"/>
      <c r="AQ31" s="26"/>
      <c r="AR31" s="23"/>
      <c r="AS31" s="23"/>
      <c r="AT31" s="23"/>
      <c r="AU31" s="23"/>
      <c r="AV31" s="23"/>
      <c r="AW31" s="23"/>
      <c r="AX31" s="23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5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</row>
    <row r="32" spans="1:85" ht="25.25" customHeight="1" x14ac:dyDescent="0.2">
      <c r="A32" s="1"/>
      <c r="B32" s="4"/>
      <c r="C32" s="12"/>
      <c r="D32" s="67" t="s">
        <v>37</v>
      </c>
      <c r="E32" s="67"/>
      <c r="F32" s="67"/>
      <c r="G32" s="4"/>
      <c r="H32" s="26"/>
      <c r="I32" s="31"/>
      <c r="J32" s="31"/>
      <c r="K32" s="51"/>
      <c r="L32" s="51"/>
      <c r="M32" s="31"/>
      <c r="N32" s="31"/>
      <c r="O32" s="31"/>
      <c r="P32" s="31"/>
      <c r="Q32" s="31"/>
      <c r="R32" s="38"/>
      <c r="S32" s="38"/>
      <c r="T32" s="38"/>
      <c r="U32" s="3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38"/>
      <c r="AO32" s="38"/>
      <c r="AP32" s="26"/>
      <c r="AQ32" s="26"/>
      <c r="AR32" s="23"/>
      <c r="AS32" s="23"/>
      <c r="AT32" s="23"/>
      <c r="AU32" s="23"/>
      <c r="AV32" s="23"/>
      <c r="AW32" s="23"/>
      <c r="AX32" s="23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5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</row>
    <row r="33" spans="1:85" ht="25.25" customHeight="1" x14ac:dyDescent="0.2">
      <c r="A33" s="1"/>
      <c r="B33" s="4"/>
      <c r="C33" s="12"/>
      <c r="D33" s="67"/>
      <c r="E33" s="67"/>
      <c r="F33" s="67"/>
      <c r="G33" s="4"/>
      <c r="H33" s="26"/>
      <c r="I33" s="31"/>
      <c r="J33" s="31"/>
      <c r="K33" s="51"/>
      <c r="L33" s="51"/>
      <c r="M33" s="31"/>
      <c r="N33" s="31"/>
      <c r="O33" s="31"/>
      <c r="P33" s="31"/>
      <c r="Q33" s="31"/>
      <c r="R33" s="38"/>
      <c r="S33" s="38"/>
      <c r="T33" s="38"/>
      <c r="U33" s="3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38"/>
      <c r="AO33" s="38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5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</row>
    <row r="34" spans="1:85" ht="25.25" customHeight="1" x14ac:dyDescent="0.2">
      <c r="A34" s="1"/>
      <c r="B34" s="4"/>
      <c r="C34" s="4"/>
      <c r="D34" s="67"/>
      <c r="E34" s="67"/>
      <c r="F34" s="67"/>
      <c r="G34" s="4"/>
      <c r="H34" s="26"/>
      <c r="I34" s="31"/>
      <c r="J34" s="31"/>
      <c r="K34" s="51"/>
      <c r="L34" s="51"/>
      <c r="M34" s="31"/>
      <c r="N34" s="31"/>
      <c r="O34" s="31"/>
      <c r="P34" s="31"/>
      <c r="Q34" s="31"/>
      <c r="R34" s="38"/>
      <c r="S34" s="38"/>
      <c r="T34" s="38"/>
      <c r="U34" s="3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38"/>
      <c r="AO34" s="38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5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</row>
    <row r="35" spans="1:85" ht="25.25" customHeight="1" x14ac:dyDescent="0.2">
      <c r="A35" s="1"/>
      <c r="B35" s="4"/>
      <c r="C35" s="4"/>
      <c r="D35" s="67"/>
      <c r="E35" s="67"/>
      <c r="F35" s="67"/>
      <c r="G35" s="4"/>
      <c r="H35" s="26"/>
      <c r="I35" s="31"/>
      <c r="J35" s="31"/>
      <c r="K35" s="51"/>
      <c r="L35" s="51"/>
      <c r="M35" s="31"/>
      <c r="N35" s="31"/>
      <c r="O35" s="31"/>
      <c r="P35" s="31"/>
      <c r="Q35" s="31"/>
      <c r="R35" s="38"/>
      <c r="S35" s="38"/>
      <c r="T35" s="38"/>
      <c r="U35" s="3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38"/>
      <c r="AO35" s="38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5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</row>
    <row r="36" spans="1:85" ht="25.25" customHeight="1" x14ac:dyDescent="0.2">
      <c r="A36" s="1"/>
      <c r="B36" s="4"/>
      <c r="C36" s="4"/>
      <c r="D36" s="67"/>
      <c r="E36" s="67"/>
      <c r="F36" s="67"/>
      <c r="G36" s="4"/>
      <c r="H36" s="26"/>
      <c r="I36" s="31"/>
      <c r="J36" s="31"/>
      <c r="K36" s="51"/>
      <c r="L36" s="51"/>
      <c r="M36" s="31"/>
      <c r="N36" s="31"/>
      <c r="O36" s="31"/>
      <c r="P36" s="31"/>
      <c r="Q36" s="31"/>
      <c r="R36" s="38"/>
      <c r="S36" s="38"/>
      <c r="T36" s="38"/>
      <c r="U36" s="3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38"/>
      <c r="AO36" s="38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5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</row>
    <row r="37" spans="1:85" ht="25.25" customHeight="1" x14ac:dyDescent="0.2">
      <c r="A37" s="1"/>
      <c r="B37" s="4"/>
      <c r="C37" s="4"/>
      <c r="D37" s="68" t="s">
        <v>38</v>
      </c>
      <c r="E37" s="68"/>
      <c r="F37" s="68"/>
      <c r="G37" s="4"/>
      <c r="H37" s="26"/>
      <c r="I37" s="31"/>
      <c r="J37" s="31"/>
      <c r="K37" s="51"/>
      <c r="L37" s="51"/>
      <c r="M37" s="31"/>
      <c r="N37" s="31"/>
      <c r="O37" s="31"/>
      <c r="P37" s="31"/>
      <c r="Q37" s="31"/>
      <c r="R37" s="38"/>
      <c r="S37" s="38"/>
      <c r="T37" s="38"/>
      <c r="U37" s="3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38"/>
      <c r="AO37" s="38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5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</row>
    <row r="38" spans="1:85" ht="25.25" customHeight="1" x14ac:dyDescent="0.2">
      <c r="A38" s="1"/>
      <c r="B38" s="4"/>
      <c r="C38" s="4"/>
      <c r="D38" s="69" t="s">
        <v>39</v>
      </c>
      <c r="E38" s="68"/>
      <c r="F38" s="68"/>
      <c r="G38" s="4"/>
      <c r="H38" s="26"/>
      <c r="I38" s="31"/>
      <c r="J38" s="31"/>
      <c r="K38" s="51"/>
      <c r="L38" s="51"/>
      <c r="M38" s="31"/>
      <c r="N38" s="31"/>
      <c r="O38" s="31"/>
      <c r="P38" s="31"/>
      <c r="Q38" s="31"/>
      <c r="R38" s="38"/>
      <c r="S38" s="38"/>
      <c r="T38" s="38"/>
      <c r="U38" s="3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38"/>
      <c r="AO38" s="3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5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</row>
    <row r="39" spans="1:85" ht="25.25" customHeight="1" x14ac:dyDescent="0.2">
      <c r="A39" s="1"/>
      <c r="B39" s="4"/>
      <c r="C39" s="4"/>
      <c r="D39" s="69" t="s">
        <v>40</v>
      </c>
      <c r="E39" s="68"/>
      <c r="F39" s="68"/>
      <c r="G39" s="4"/>
      <c r="H39" s="26"/>
      <c r="I39" s="31"/>
      <c r="J39" s="31"/>
      <c r="K39" s="51"/>
      <c r="L39" s="51"/>
      <c r="M39" s="31"/>
      <c r="N39" s="31"/>
      <c r="O39" s="31"/>
      <c r="P39" s="31"/>
      <c r="Q39" s="31"/>
      <c r="R39" s="38"/>
      <c r="S39" s="38"/>
      <c r="T39" s="38"/>
      <c r="U39" s="3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38"/>
      <c r="AO39" s="38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5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</row>
    <row r="40" spans="1:85" ht="22.5" customHeight="1" x14ac:dyDescent="0.2">
      <c r="A40" s="1"/>
      <c r="B40" s="4"/>
      <c r="C40" s="4"/>
      <c r="D40" s="69" t="s">
        <v>41</v>
      </c>
      <c r="E40" s="68"/>
      <c r="F40" s="68"/>
      <c r="G40" s="4"/>
      <c r="H40" s="26"/>
      <c r="I40" s="31"/>
      <c r="J40" s="31"/>
      <c r="K40" s="31"/>
      <c r="L40" s="31"/>
      <c r="M40" s="31"/>
      <c r="N40" s="31"/>
      <c r="O40" s="31"/>
      <c r="P40" s="31"/>
      <c r="Q40" s="31"/>
      <c r="R40" s="38"/>
      <c r="S40" s="38"/>
      <c r="T40" s="38"/>
      <c r="U40" s="3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38"/>
      <c r="AO40" s="38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5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</row>
    <row r="41" spans="1:85" ht="22.5" customHeight="1" x14ac:dyDescent="0.2">
      <c r="A41" s="1"/>
      <c r="B41" s="4"/>
      <c r="C41" s="4"/>
      <c r="D41" s="4"/>
      <c r="E41" s="4"/>
      <c r="F41" s="4"/>
      <c r="G41" s="4"/>
      <c r="H41" s="26"/>
      <c r="I41" s="31"/>
      <c r="J41" s="31"/>
      <c r="K41" s="31"/>
      <c r="L41" s="31"/>
      <c r="M41" s="31"/>
      <c r="N41" s="31"/>
      <c r="O41" s="31"/>
      <c r="P41" s="31"/>
      <c r="Q41" s="31"/>
      <c r="R41" s="38"/>
      <c r="S41" s="38"/>
      <c r="T41" s="38"/>
      <c r="U41" s="3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38"/>
      <c r="AO41" s="38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5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</row>
    <row r="42" spans="1:85" ht="22.5" customHeight="1" x14ac:dyDescent="0.2">
      <c r="A42" s="1"/>
      <c r="B42" s="65" t="s">
        <v>36</v>
      </c>
      <c r="C42" s="65"/>
      <c r="D42" s="65"/>
      <c r="E42" s="65"/>
      <c r="F42" s="65"/>
      <c r="G42" s="1"/>
      <c r="H42" s="26"/>
      <c r="I42" s="31"/>
      <c r="J42" s="31"/>
      <c r="K42" s="31"/>
      <c r="L42" s="31"/>
      <c r="M42" s="31"/>
      <c r="N42" s="31"/>
      <c r="O42" s="31"/>
      <c r="P42" s="31"/>
      <c r="Q42" s="31"/>
      <c r="R42" s="38"/>
      <c r="S42" s="38"/>
      <c r="T42" s="38"/>
      <c r="U42" s="3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38"/>
      <c r="AO42" s="38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5"/>
      <c r="BH42" s="26"/>
      <c r="BI42" s="26"/>
      <c r="BJ42" s="26"/>
      <c r="BK42" s="26"/>
      <c r="BL42" s="26"/>
      <c r="BM42" s="25"/>
      <c r="BN42" s="25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</row>
    <row r="43" spans="1:85" ht="22.5" customHeight="1" x14ac:dyDescent="0.2">
      <c r="H43" s="26"/>
      <c r="I43" s="38"/>
      <c r="J43" s="38"/>
      <c r="K43" s="31"/>
      <c r="L43" s="31"/>
      <c r="M43" s="31"/>
      <c r="N43" s="31"/>
      <c r="O43" s="31"/>
      <c r="P43" s="31"/>
      <c r="Q43" s="31"/>
      <c r="R43" s="38"/>
      <c r="S43" s="38"/>
      <c r="T43" s="38"/>
      <c r="U43" s="3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38"/>
      <c r="AO43" s="38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</row>
    <row r="44" spans="1:85" ht="22.5" customHeight="1" x14ac:dyDescent="0.2">
      <c r="H44" s="26"/>
      <c r="I44" s="38"/>
      <c r="J44" s="38"/>
      <c r="K44" s="31"/>
      <c r="L44" s="31"/>
      <c r="M44" s="31"/>
      <c r="N44" s="31"/>
      <c r="O44" s="31"/>
      <c r="P44" s="31"/>
      <c r="Q44" s="31"/>
      <c r="R44" s="38"/>
      <c r="S44" s="38"/>
      <c r="T44" s="38"/>
      <c r="U44" s="3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38"/>
      <c r="AO44" s="38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</row>
    <row r="45" spans="1:85" ht="22.5" customHeight="1" x14ac:dyDescent="0.2">
      <c r="H45" s="26"/>
      <c r="I45" s="38"/>
      <c r="J45" s="38"/>
      <c r="K45" s="31"/>
      <c r="L45" s="31"/>
      <c r="M45" s="31"/>
      <c r="N45" s="31"/>
      <c r="O45" s="31"/>
      <c r="P45" s="31"/>
      <c r="Q45" s="31"/>
      <c r="R45" s="38"/>
      <c r="S45" s="38"/>
      <c r="T45" s="38"/>
      <c r="U45" s="38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38"/>
      <c r="AO45" s="38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</row>
    <row r="46" spans="1:85" ht="22.5" customHeight="1" x14ac:dyDescent="0.2">
      <c r="H46" s="26"/>
      <c r="I46" s="26"/>
      <c r="J46" s="26"/>
      <c r="K46" s="31"/>
      <c r="L46" s="32"/>
      <c r="M46" s="32"/>
      <c r="N46" s="32"/>
      <c r="O46" s="31"/>
      <c r="P46" s="31"/>
      <c r="Q46" s="31"/>
      <c r="R46" s="26"/>
      <c r="S46" s="26"/>
      <c r="T46" s="26"/>
      <c r="U46" s="26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</row>
    <row r="47" spans="1:85" ht="22.5" customHeight="1" x14ac:dyDescent="0.2">
      <c r="H47" s="26"/>
      <c r="I47" s="26"/>
      <c r="J47" s="26"/>
      <c r="K47" s="31"/>
      <c r="L47" s="32"/>
      <c r="M47" s="32"/>
      <c r="N47" s="32"/>
      <c r="O47" s="31"/>
      <c r="P47" s="31"/>
      <c r="Q47" s="31"/>
      <c r="R47" s="26"/>
      <c r="S47" s="26"/>
      <c r="T47" s="26"/>
      <c r="U47" s="26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</row>
    <row r="48" spans="1:85" ht="22.5" customHeight="1" x14ac:dyDescent="0.2">
      <c r="H48" s="26"/>
      <c r="I48" s="26"/>
      <c r="J48" s="26"/>
      <c r="K48" s="31"/>
      <c r="L48" s="32"/>
      <c r="M48" s="32"/>
      <c r="N48" s="32"/>
      <c r="O48" s="31"/>
      <c r="P48" s="31"/>
      <c r="Q48" s="31"/>
      <c r="R48" s="26"/>
      <c r="S48" s="26"/>
      <c r="T48" s="26"/>
      <c r="U48" s="26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</row>
    <row r="49" spans="8:85" ht="22.5" customHeight="1" x14ac:dyDescent="0.2">
      <c r="H49" s="26"/>
      <c r="I49" s="26"/>
      <c r="J49" s="26"/>
      <c r="K49" s="31"/>
      <c r="L49" s="32"/>
      <c r="M49" s="32"/>
      <c r="N49" s="32"/>
      <c r="O49" s="31"/>
      <c r="P49" s="31"/>
      <c r="Q49" s="31"/>
      <c r="R49" s="26"/>
      <c r="S49" s="26"/>
      <c r="T49" s="26"/>
      <c r="U49" s="26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</row>
    <row r="50" spans="8:85" ht="22.5" customHeight="1" x14ac:dyDescent="0.2">
      <c r="H50" s="26"/>
      <c r="I50" s="26"/>
      <c r="J50" s="26"/>
      <c r="K50" s="31"/>
      <c r="L50" s="32"/>
      <c r="M50" s="32"/>
      <c r="N50" s="32"/>
      <c r="O50" s="31"/>
      <c r="P50" s="31"/>
      <c r="Q50" s="31"/>
      <c r="R50" s="26"/>
      <c r="S50" s="26"/>
      <c r="T50" s="26"/>
      <c r="U50" s="26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</row>
    <row r="51" spans="8:85" ht="22.5" customHeight="1" x14ac:dyDescent="0.2">
      <c r="H51" s="26"/>
      <c r="I51" s="26"/>
      <c r="J51" s="26"/>
      <c r="K51" s="31"/>
      <c r="L51" s="32"/>
      <c r="M51" s="32"/>
      <c r="N51" s="32"/>
      <c r="O51" s="31"/>
      <c r="P51" s="31"/>
      <c r="Q51" s="31"/>
      <c r="R51" s="26"/>
      <c r="S51" s="26"/>
      <c r="T51" s="26"/>
      <c r="U51" s="26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</row>
    <row r="52" spans="8:85" ht="22.5" customHeight="1" x14ac:dyDescent="0.2">
      <c r="H52" s="26"/>
      <c r="I52" s="26"/>
      <c r="J52" s="26"/>
      <c r="K52" s="31"/>
      <c r="L52" s="32"/>
      <c r="M52" s="32"/>
      <c r="N52" s="32"/>
      <c r="O52" s="31"/>
      <c r="P52" s="31"/>
      <c r="Q52" s="31"/>
      <c r="R52" s="26"/>
      <c r="S52" s="26"/>
      <c r="T52" s="26"/>
      <c r="U52" s="26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</row>
    <row r="53" spans="8:85" ht="22.5" customHeight="1" x14ac:dyDescent="0.2">
      <c r="H53" s="26"/>
      <c r="I53" s="26"/>
      <c r="J53" s="26"/>
      <c r="K53" s="31"/>
      <c r="L53" s="32"/>
      <c r="M53" s="32"/>
      <c r="N53" s="32"/>
      <c r="O53" s="31"/>
      <c r="P53" s="31"/>
      <c r="Q53" s="31"/>
      <c r="R53" s="26"/>
      <c r="S53" s="26"/>
      <c r="T53" s="26"/>
      <c r="U53" s="26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</row>
    <row r="54" spans="8:85" ht="22.5" customHeight="1" x14ac:dyDescent="0.2">
      <c r="H54" s="26"/>
      <c r="I54" s="26"/>
      <c r="J54" s="26"/>
      <c r="K54" s="31"/>
      <c r="L54" s="32"/>
      <c r="M54" s="32"/>
      <c r="N54" s="32"/>
      <c r="O54" s="31"/>
      <c r="P54" s="31"/>
      <c r="Q54" s="31"/>
      <c r="R54" s="26"/>
      <c r="S54" s="26"/>
      <c r="T54" s="26"/>
      <c r="U54" s="26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</row>
    <row r="55" spans="8:85" ht="22.5" customHeight="1" x14ac:dyDescent="0.2">
      <c r="H55" s="26"/>
      <c r="I55" s="26"/>
      <c r="J55" s="26"/>
      <c r="K55" s="27"/>
      <c r="L55" s="27"/>
      <c r="M55" s="27"/>
      <c r="N55" s="27"/>
      <c r="O55" s="31"/>
      <c r="P55" s="31"/>
      <c r="Q55" s="31"/>
      <c r="R55" s="26"/>
      <c r="S55" s="26"/>
      <c r="T55" s="26"/>
      <c r="U55" s="26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</row>
    <row r="56" spans="8:85" ht="22.5" customHeight="1" x14ac:dyDescent="0.2">
      <c r="H56" s="26"/>
      <c r="I56" s="26"/>
      <c r="J56" s="26"/>
      <c r="K56" s="26"/>
      <c r="L56" s="26"/>
      <c r="M56" s="26"/>
      <c r="N56" s="26"/>
      <c r="O56" s="38"/>
      <c r="P56" s="38"/>
      <c r="Q56" s="38"/>
      <c r="R56" s="26"/>
      <c r="S56" s="26"/>
      <c r="T56" s="26"/>
      <c r="U56" s="26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</row>
    <row r="57" spans="8:85" ht="22.5" customHeight="1" x14ac:dyDescent="0.2">
      <c r="H57" s="26"/>
      <c r="I57" s="26"/>
      <c r="J57" s="26"/>
      <c r="K57" s="26"/>
      <c r="L57" s="26"/>
      <c r="M57" s="26"/>
      <c r="N57" s="26"/>
      <c r="O57" s="38"/>
      <c r="P57" s="38"/>
      <c r="Q57" s="38"/>
      <c r="R57" s="26"/>
      <c r="S57" s="26"/>
      <c r="T57" s="26"/>
      <c r="U57" s="26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</row>
    <row r="58" spans="8:85" ht="22.5" customHeight="1" x14ac:dyDescent="0.2">
      <c r="H58" s="26"/>
      <c r="I58" s="26"/>
      <c r="J58" s="26"/>
      <c r="K58" s="26"/>
      <c r="L58" s="26"/>
      <c r="M58" s="26"/>
      <c r="N58" s="26"/>
      <c r="O58" s="38"/>
      <c r="P58" s="38"/>
      <c r="Q58" s="38"/>
      <c r="R58" s="26"/>
      <c r="S58" s="26"/>
      <c r="T58" s="26"/>
      <c r="U58" s="26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</row>
    <row r="59" spans="8:85" ht="18" customHeight="1" x14ac:dyDescent="0.2">
      <c r="H59" s="26"/>
      <c r="I59" s="26"/>
      <c r="J59" s="26"/>
      <c r="K59" s="26"/>
      <c r="L59" s="26"/>
      <c r="M59" s="26"/>
      <c r="N59" s="26"/>
      <c r="O59" s="38"/>
      <c r="P59" s="38"/>
      <c r="Q59" s="38"/>
      <c r="R59" s="26"/>
      <c r="S59" s="26"/>
      <c r="T59" s="26"/>
      <c r="U59" s="26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</row>
    <row r="60" spans="8:85" ht="18" customHeight="1" x14ac:dyDescent="0.2">
      <c r="H60" s="26"/>
      <c r="I60" s="26"/>
      <c r="J60" s="26"/>
      <c r="K60" s="26"/>
      <c r="L60" s="26"/>
      <c r="M60" s="26"/>
      <c r="N60" s="26"/>
      <c r="O60" s="38"/>
      <c r="P60" s="38"/>
      <c r="Q60" s="38"/>
      <c r="R60" s="26"/>
      <c r="S60" s="26"/>
      <c r="T60" s="26"/>
      <c r="U60" s="26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</row>
  </sheetData>
  <mergeCells count="12">
    <mergeCell ref="D2:G5"/>
    <mergeCell ref="D10:F11"/>
    <mergeCell ref="K2:Z5"/>
    <mergeCell ref="D12:F13"/>
    <mergeCell ref="B42:F42"/>
    <mergeCell ref="D8:F9"/>
    <mergeCell ref="D14:F15"/>
    <mergeCell ref="D16:F17"/>
    <mergeCell ref="D18:F19"/>
    <mergeCell ref="D20:F22"/>
    <mergeCell ref="D23:F25"/>
    <mergeCell ref="D32:F36"/>
  </mergeCells>
  <hyperlinks>
    <hyperlink ref="D32" r:id="rId1"/>
    <hyperlink ref="E32" r:id="rId2" display="http://whatifmath.org/contact-us/"/>
    <hyperlink ref="F32" r:id="rId3" display="http://whatifmath.org/contact-us/"/>
    <hyperlink ref="D33" r:id="rId4" display="http://whatifmath.org/contact-us/"/>
    <hyperlink ref="E33" r:id="rId5" display="http://whatifmath.org/contact-us/"/>
    <hyperlink ref="F33" r:id="rId6" display="http://whatifmath.org/contact-us/"/>
    <hyperlink ref="D34" r:id="rId7" display="http://whatifmath.org/contact-us/"/>
    <hyperlink ref="E34" r:id="rId8" display="http://whatifmath.org/contact-us/"/>
    <hyperlink ref="F34" r:id="rId9" display="http://whatifmath.org/contact-us/"/>
    <hyperlink ref="D35" r:id="rId10" display="http://whatifmath.org/contact-us/"/>
    <hyperlink ref="E35" r:id="rId11" display="http://whatifmath.org/contact-us/"/>
    <hyperlink ref="F35" r:id="rId12" display="http://whatifmath.org/contact-us/"/>
    <hyperlink ref="D36" r:id="rId13" display="http://whatifmath.org/contact-us/"/>
    <hyperlink ref="E36" r:id="rId14" display="http://whatifmath.org/contact-us/"/>
    <hyperlink ref="F36" r:id="rId15" display="http://whatifmath.org/contact-us/"/>
    <hyperlink ref="D38" r:id="rId16"/>
    <hyperlink ref="D39" r:id="rId17"/>
    <hyperlink ref="D40" r:id="rId18"/>
  </hyperlinks>
  <pageMargins left="0.75" right="0.75" top="1" bottom="1" header="0.5" footer="0.5"/>
  <pageSetup orientation="portrait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Credit Card Budget</vt:lpstr>
      <vt:lpstr>Credit Card Budget TE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2014-08-18T14:21:08Z</dcterms:created>
  <dcterms:modified xsi:type="dcterms:W3CDTF">2016-04-30T19:01:16Z</dcterms:modified>
</cp:coreProperties>
</file>