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431"/>
  <workbookPr showInkAnnotation="0" autoCompressPictures="0"/>
  <mc:AlternateContent xmlns:mc="http://schemas.openxmlformats.org/markup-compatibility/2006">
    <mc:Choice Requires="x15">
      <x15ac:absPath xmlns:x15ac="http://schemas.microsoft.com/office/spreadsheetml/2010/11/ac" url="C:\Users\artba\Desktop\"/>
    </mc:Choice>
  </mc:AlternateContent>
  <bookViews>
    <workbookView xWindow="0" yWindow="473" windowWidth="24240" windowHeight="11430" tabRatio="500" xr2:uid="{00000000-000D-0000-FFFF-FFFF00000000}"/>
  </bookViews>
  <sheets>
    <sheet name="Solving Equations (1)" sheetId="3" r:id="rId1"/>
    <sheet name="Solving Equations (2) " sheetId="4" r:id="rId2"/>
    <sheet name="Solving Equations (3)" sheetId="1" r:id="rId3"/>
    <sheet name="Solving Equations (1TE)" sheetId="7" r:id="rId4"/>
    <sheet name="Solving Equations (2TE)" sheetId="6" r:id="rId5"/>
    <sheet name="Solving Equations (3TE)" sheetId="5" r:id="rId6"/>
  </sheets>
  <externalReferences>
    <externalReference r:id="rId7"/>
    <externalReference r:id="rId8"/>
    <externalReference r:id="rId9"/>
  </externalReferences>
  <definedNames>
    <definedName name="a">'[1]Quadratic Functions'!$D$10</definedName>
    <definedName name="add" localSheetId="0">'[2]100''s Table'!#REF!</definedName>
    <definedName name="add" localSheetId="3">'[2]100''s Table'!#REF!</definedName>
    <definedName name="add" localSheetId="1">'[2]100''s Table'!#REF!</definedName>
    <definedName name="add" localSheetId="4">'[2]100''s Table'!#REF!</definedName>
    <definedName name="add" localSheetId="2">'[2]100''s Table'!#REF!</definedName>
    <definedName name="add" localSheetId="5">'[2]100''s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3">#REF!</definedName>
    <definedName name="Change_the_Principal_and_copy_it_down_column_C" localSheetId="1">#REF!</definedName>
    <definedName name="Change_the_Principal_and_copy_it_down_column_C" localSheetId="4">#REF!</definedName>
    <definedName name="Change_the_Principal_and_copy_it_down_column_C" localSheetId="5">#REF!</definedName>
    <definedName name="Change_the_Principal_and_copy_it_down_column_C">#REF!</definedName>
    <definedName name="d">'[3]Quadratic Functions'!$E$4</definedName>
    <definedName name="Linear_Equations" localSheetId="0">#REF!</definedName>
    <definedName name="Linear_Equations" localSheetId="3">#REF!</definedName>
    <definedName name="Linear_Equations" localSheetId="1">#REF!</definedName>
    <definedName name="Linear_Equations" localSheetId="4">#REF!</definedName>
    <definedName name="Linear_Equations" localSheetId="5">#REF!</definedName>
    <definedName name="Linear_Equations">#REF!</definedName>
    <definedName name="Total" localSheetId="0">#REF!</definedName>
    <definedName name="Total" localSheetId="3">#REF!</definedName>
    <definedName name="Total" localSheetId="1">#REF!</definedName>
    <definedName name="Total" localSheetId="4">#REF!</definedName>
    <definedName name="Total" localSheetId="5">#REF!</definedName>
    <definedName name="Total">#REF!</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N17" i="7" l="1"/>
  <c r="R17" i="7" s="1"/>
  <c r="Q16" i="7"/>
  <c r="O13" i="7"/>
  <c r="J13" i="7"/>
  <c r="J8" i="7"/>
  <c r="R37" i="6"/>
  <c r="R36" i="6"/>
  <c r="R35" i="6"/>
  <c r="R34" i="6"/>
  <c r="R33" i="6"/>
  <c r="R32" i="6"/>
  <c r="R31" i="6"/>
  <c r="R30" i="6"/>
  <c r="R29" i="6"/>
  <c r="R28" i="6"/>
  <c r="R27" i="6"/>
  <c r="R26" i="6"/>
  <c r="R25" i="6"/>
  <c r="R24" i="6"/>
  <c r="R23" i="6"/>
  <c r="R22" i="6"/>
  <c r="R21" i="6"/>
  <c r="R20" i="6"/>
  <c r="R19" i="6"/>
  <c r="R18" i="6"/>
  <c r="R17" i="6"/>
  <c r="N17" i="6"/>
  <c r="N18" i="6" s="1"/>
  <c r="Q16" i="6"/>
  <c r="O13" i="6"/>
  <c r="J13" i="6"/>
  <c r="J8" i="6"/>
  <c r="Q38" i="5"/>
  <c r="R38" i="5" s="1"/>
  <c r="O38" i="5"/>
  <c r="Q37" i="5"/>
  <c r="R37" i="5" s="1"/>
  <c r="O37" i="5"/>
  <c r="R36" i="5"/>
  <c r="Q36" i="5"/>
  <c r="O36" i="5"/>
  <c r="Q35" i="5"/>
  <c r="R35" i="5" s="1"/>
  <c r="O35" i="5"/>
  <c r="Q34" i="5"/>
  <c r="R34" i="5" s="1"/>
  <c r="O34" i="5"/>
  <c r="Q33" i="5"/>
  <c r="R33" i="5" s="1"/>
  <c r="O33" i="5"/>
  <c r="R32" i="5"/>
  <c r="Q32" i="5"/>
  <c r="O32" i="5"/>
  <c r="Q31" i="5"/>
  <c r="R31" i="5" s="1"/>
  <c r="O31" i="5"/>
  <c r="Q30" i="5"/>
  <c r="R30" i="5" s="1"/>
  <c r="O30" i="5"/>
  <c r="Q29" i="5"/>
  <c r="R29" i="5" s="1"/>
  <c r="O29" i="5"/>
  <c r="R28" i="5"/>
  <c r="Q28" i="5"/>
  <c r="O28" i="5"/>
  <c r="Q27" i="5"/>
  <c r="R27" i="5" s="1"/>
  <c r="O27" i="5"/>
  <c r="Q26" i="5"/>
  <c r="R26" i="5" s="1"/>
  <c r="O26" i="5"/>
  <c r="Q25" i="5"/>
  <c r="R25" i="5" s="1"/>
  <c r="O25" i="5"/>
  <c r="R24" i="5"/>
  <c r="Q24" i="5"/>
  <c r="O24" i="5"/>
  <c r="Q23" i="5"/>
  <c r="R23" i="5" s="1"/>
  <c r="O23" i="5"/>
  <c r="Q22" i="5"/>
  <c r="R22" i="5" s="1"/>
  <c r="O22" i="5"/>
  <c r="Q21" i="5"/>
  <c r="R21" i="5" s="1"/>
  <c r="O21" i="5"/>
  <c r="R20" i="5"/>
  <c r="Q20" i="5"/>
  <c r="O20" i="5"/>
  <c r="Q19" i="5"/>
  <c r="R19" i="5" s="1"/>
  <c r="O19" i="5"/>
  <c r="Q18" i="5"/>
  <c r="R18" i="5" s="1"/>
  <c r="O18" i="5"/>
  <c r="Q17" i="5"/>
  <c r="O14" i="5"/>
  <c r="J14" i="5"/>
  <c r="N8" i="5"/>
  <c r="J14" i="1"/>
  <c r="O14" i="1"/>
  <c r="N19" i="6" l="1"/>
  <c r="O19" i="6" s="1"/>
  <c r="O18" i="6"/>
  <c r="Q17" i="6"/>
  <c r="O17" i="6"/>
  <c r="N18" i="7"/>
  <c r="O17" i="7"/>
  <c r="Q17" i="7"/>
  <c r="Q18" i="6"/>
  <c r="N8" i="1"/>
  <c r="J8" i="4"/>
  <c r="R37" i="4"/>
  <c r="R36" i="4"/>
  <c r="R35" i="4"/>
  <c r="R34" i="4"/>
  <c r="R33" i="4"/>
  <c r="R32" i="4"/>
  <c r="R31" i="4"/>
  <c r="R30" i="4"/>
  <c r="R29" i="4"/>
  <c r="R28" i="4"/>
  <c r="R27" i="4"/>
  <c r="R26" i="4"/>
  <c r="R25" i="4"/>
  <c r="R24" i="4"/>
  <c r="R23" i="4"/>
  <c r="R22" i="4"/>
  <c r="R21" i="4"/>
  <c r="R20" i="4"/>
  <c r="R19" i="4"/>
  <c r="R18" i="4"/>
  <c r="N18" i="4"/>
  <c r="R17" i="4"/>
  <c r="N17" i="4"/>
  <c r="Q17" i="4" s="1"/>
  <c r="Q16" i="4"/>
  <c r="O13" i="4"/>
  <c r="J13" i="4"/>
  <c r="J13" i="3"/>
  <c r="J8" i="3"/>
  <c r="Q19" i="6" l="1"/>
  <c r="N20" i="6"/>
  <c r="O20" i="6" s="1"/>
  <c r="R18" i="7"/>
  <c r="Q18" i="7"/>
  <c r="N19" i="7"/>
  <c r="O18" i="7"/>
  <c r="Q18" i="4"/>
  <c r="N19" i="4"/>
  <c r="N21" i="6" l="1"/>
  <c r="O21" i="6" s="1"/>
  <c r="Q20" i="6"/>
  <c r="R19" i="7"/>
  <c r="Q19" i="7"/>
  <c r="O19" i="7"/>
  <c r="N20" i="7"/>
  <c r="N20" i="4"/>
  <c r="Q19" i="4"/>
  <c r="N22" i="6" l="1"/>
  <c r="O22" i="6" s="1"/>
  <c r="Q21" i="6"/>
  <c r="R20" i="7"/>
  <c r="Q20" i="7"/>
  <c r="N21" i="7"/>
  <c r="O20" i="7"/>
  <c r="Q20" i="4"/>
  <c r="N21" i="4"/>
  <c r="N17" i="3"/>
  <c r="N18" i="3" s="1"/>
  <c r="N19" i="3" s="1"/>
  <c r="Q16" i="3"/>
  <c r="O13" i="3"/>
  <c r="Q17" i="1"/>
  <c r="Q22" i="6" l="1"/>
  <c r="N23" i="6"/>
  <c r="O23" i="6" s="1"/>
  <c r="R21" i="7"/>
  <c r="N22" i="7"/>
  <c r="Q21" i="7"/>
  <c r="O21" i="7"/>
  <c r="N24" i="6"/>
  <c r="O24" i="6" s="1"/>
  <c r="N22" i="4"/>
  <c r="Q21" i="4"/>
  <c r="O17" i="3"/>
  <c r="R17" i="3"/>
  <c r="Q17" i="3"/>
  <c r="N20" i="3"/>
  <c r="R19" i="3"/>
  <c r="O19" i="3"/>
  <c r="Q19" i="3"/>
  <c r="O18" i="3"/>
  <c r="Q18" i="3"/>
  <c r="R18" i="3"/>
  <c r="Q23" i="6" l="1"/>
  <c r="R22" i="7"/>
  <c r="Q22" i="7"/>
  <c r="N23" i="7"/>
  <c r="O22" i="7"/>
  <c r="Q24" i="6"/>
  <c r="N25" i="6"/>
  <c r="O25" i="6" s="1"/>
  <c r="N23" i="4"/>
  <c r="Q22" i="4"/>
  <c r="O20" i="3"/>
  <c r="N21" i="3"/>
  <c r="R20" i="3"/>
  <c r="Q20" i="3"/>
  <c r="R23" i="7" l="1"/>
  <c r="Q23" i="7"/>
  <c r="N24" i="7"/>
  <c r="O23" i="7"/>
  <c r="Q25" i="6"/>
  <c r="N26" i="6"/>
  <c r="O26" i="6" s="1"/>
  <c r="N24" i="4"/>
  <c r="Q23" i="4"/>
  <c r="Q21" i="3"/>
  <c r="O21" i="3"/>
  <c r="N22" i="3"/>
  <c r="R21" i="3"/>
  <c r="R24" i="7" l="1"/>
  <c r="Q24" i="7"/>
  <c r="O24" i="7"/>
  <c r="N25" i="7"/>
  <c r="N27" i="6"/>
  <c r="O27" i="6" s="1"/>
  <c r="Q26" i="6"/>
  <c r="Q24" i="4"/>
  <c r="N25" i="4"/>
  <c r="N23" i="3"/>
  <c r="R22" i="3"/>
  <c r="Q22" i="3"/>
  <c r="O22" i="3"/>
  <c r="R25" i="7" l="1"/>
  <c r="Q25" i="7"/>
  <c r="N26" i="7"/>
  <c r="O25" i="7"/>
  <c r="N28" i="6"/>
  <c r="O28" i="6" s="1"/>
  <c r="Q27" i="6"/>
  <c r="Q25" i="4"/>
  <c r="N26" i="4"/>
  <c r="N24" i="3"/>
  <c r="R23" i="3"/>
  <c r="Q23" i="3"/>
  <c r="O23" i="3"/>
  <c r="R26" i="7" l="1"/>
  <c r="Q26" i="7"/>
  <c r="N27" i="7"/>
  <c r="O26" i="7"/>
  <c r="Q28" i="6"/>
  <c r="N29" i="6"/>
  <c r="O29" i="6" s="1"/>
  <c r="N27" i="4"/>
  <c r="Q26" i="4"/>
  <c r="O24" i="3"/>
  <c r="Q24" i="3"/>
  <c r="N25" i="3"/>
  <c r="R24" i="3"/>
  <c r="R27" i="7" l="1"/>
  <c r="Q27" i="7"/>
  <c r="N28" i="7"/>
  <c r="O27" i="7"/>
  <c r="Q29" i="6"/>
  <c r="N30" i="6"/>
  <c r="O30" i="6" s="1"/>
  <c r="N28" i="4"/>
  <c r="Q27" i="4"/>
  <c r="Q25" i="3"/>
  <c r="O25" i="3"/>
  <c r="N26" i="3"/>
  <c r="R25" i="3"/>
  <c r="R28" i="7" l="1"/>
  <c r="Q28" i="7"/>
  <c r="N29" i="7"/>
  <c r="O28" i="7"/>
  <c r="N31" i="6"/>
  <c r="O31" i="6" s="1"/>
  <c r="Q30" i="6"/>
  <c r="Q28" i="4"/>
  <c r="N29" i="4"/>
  <c r="N27" i="3"/>
  <c r="R26" i="3"/>
  <c r="Q26" i="3"/>
  <c r="O26" i="3"/>
  <c r="R29" i="7" l="1"/>
  <c r="Q29" i="7"/>
  <c r="N30" i="7"/>
  <c r="O29" i="7"/>
  <c r="N32" i="6"/>
  <c r="O32" i="6" s="1"/>
  <c r="Q31" i="6"/>
  <c r="N30" i="4"/>
  <c r="Q29" i="4"/>
  <c r="N28" i="3"/>
  <c r="R27" i="3"/>
  <c r="O27" i="3"/>
  <c r="Q27" i="3"/>
  <c r="R30" i="7" l="1"/>
  <c r="Q30" i="7"/>
  <c r="N31" i="7"/>
  <c r="O30" i="7"/>
  <c r="Q32" i="6"/>
  <c r="N33" i="6"/>
  <c r="O33" i="6" s="1"/>
  <c r="Q30" i="4"/>
  <c r="N31" i="4"/>
  <c r="O28" i="3"/>
  <c r="N29" i="3"/>
  <c r="R28" i="3"/>
  <c r="Q28" i="3"/>
  <c r="R31" i="7" l="1"/>
  <c r="Q31" i="7"/>
  <c r="N32" i="7"/>
  <c r="O31" i="7"/>
  <c r="Q33" i="6"/>
  <c r="N34" i="6"/>
  <c r="O34" i="6" s="1"/>
  <c r="Q31" i="4"/>
  <c r="N32" i="4"/>
  <c r="Q29" i="3"/>
  <c r="O29" i="3"/>
  <c r="N30" i="3"/>
  <c r="R29" i="3"/>
  <c r="R32" i="7" l="1"/>
  <c r="Q32" i="7"/>
  <c r="N33" i="7"/>
  <c r="O32" i="7"/>
  <c r="N35" i="6"/>
  <c r="O35" i="6" s="1"/>
  <c r="Q34" i="6"/>
  <c r="N33" i="4"/>
  <c r="Q32" i="4"/>
  <c r="N31" i="3"/>
  <c r="R30" i="3"/>
  <c r="Q30" i="3"/>
  <c r="O30" i="3"/>
  <c r="R33" i="7" l="1"/>
  <c r="Q33" i="7"/>
  <c r="N34" i="7"/>
  <c r="O33" i="7"/>
  <c r="N36" i="6"/>
  <c r="O36" i="6" s="1"/>
  <c r="Q35" i="6"/>
  <c r="N34" i="4"/>
  <c r="Q33" i="4"/>
  <c r="N32" i="3"/>
  <c r="R31" i="3"/>
  <c r="O31" i="3"/>
  <c r="Q31" i="3"/>
  <c r="R34" i="7" l="1"/>
  <c r="Q34" i="7"/>
  <c r="N35" i="7"/>
  <c r="O34" i="7"/>
  <c r="Q36" i="6"/>
  <c r="N37" i="6"/>
  <c r="Q34" i="4"/>
  <c r="N35" i="4"/>
  <c r="O32" i="3"/>
  <c r="Q32" i="3"/>
  <c r="N33" i="3"/>
  <c r="R32" i="3"/>
  <c r="Q37" i="6" l="1"/>
  <c r="O37" i="6"/>
  <c r="R35" i="7"/>
  <c r="Q35" i="7"/>
  <c r="N36" i="7"/>
  <c r="O35" i="7"/>
  <c r="Q35" i="4"/>
  <c r="N36" i="4"/>
  <c r="Q33" i="3"/>
  <c r="O33" i="3"/>
  <c r="N34" i="3"/>
  <c r="R33" i="3"/>
  <c r="R36" i="7" l="1"/>
  <c r="Q36" i="7"/>
  <c r="N37" i="7"/>
  <c r="O36" i="7"/>
  <c r="N37" i="4"/>
  <c r="Q36" i="4"/>
  <c r="N35" i="3"/>
  <c r="R34" i="3"/>
  <c r="Q34" i="3"/>
  <c r="O34" i="3"/>
  <c r="R37" i="7" l="1"/>
  <c r="Q37" i="7"/>
  <c r="O37" i="7"/>
  <c r="Q37" i="4"/>
  <c r="N36" i="3"/>
  <c r="R35" i="3"/>
  <c r="O35" i="3"/>
  <c r="Q35" i="3"/>
  <c r="O36" i="3" l="1"/>
  <c r="Q36" i="3"/>
  <c r="N37" i="3"/>
  <c r="R36" i="3"/>
  <c r="Q37" i="3" l="1"/>
  <c r="O37" i="3"/>
  <c r="R37" i="3"/>
</calcChain>
</file>

<file path=xl/sharedStrings.xml><?xml version="1.0" encoding="utf-8"?>
<sst xmlns="http://schemas.openxmlformats.org/spreadsheetml/2006/main" count="194" uniqueCount="59">
  <si>
    <r>
      <t>m</t>
    </r>
    <r>
      <rPr>
        <b/>
        <vertAlign val="subscript"/>
        <sz val="16"/>
        <color theme="1"/>
        <rFont val="Arial"/>
        <family val="2"/>
      </rPr>
      <t>1</t>
    </r>
  </si>
  <si>
    <t>x</t>
  </si>
  <si>
    <r>
      <t>m</t>
    </r>
    <r>
      <rPr>
        <b/>
        <vertAlign val="subscript"/>
        <sz val="16"/>
        <color theme="1"/>
        <rFont val="Arial"/>
        <family val="2"/>
      </rPr>
      <t>2</t>
    </r>
  </si>
  <si>
    <t>WHAT IF…?</t>
  </si>
  <si>
    <t>Feedback or questions about this lab? Contact us and send us your thoughts, we'd love to hear from you!</t>
  </si>
  <si>
    <t>If you liked this lab, try:</t>
  </si>
  <si>
    <t>Linear Functions</t>
  </si>
  <si>
    <t>String Challenge</t>
  </si>
  <si>
    <t>System of Equations</t>
  </si>
  <si>
    <t xml:space="preserve">What If Math - Sustainablearning © 2016 </t>
  </si>
  <si>
    <t>Parameters</t>
  </si>
  <si>
    <t>b</t>
  </si>
  <si>
    <r>
      <t>f</t>
    </r>
    <r>
      <rPr>
        <b/>
        <sz val="16"/>
        <color rgb="FF000000"/>
        <rFont val="Arial"/>
        <family val="2"/>
      </rPr>
      <t>(x)</t>
    </r>
  </si>
  <si>
    <t>m</t>
  </si>
  <si>
    <r>
      <t>x</t>
    </r>
    <r>
      <rPr>
        <b/>
        <vertAlign val="subscript"/>
        <sz val="16"/>
        <color theme="1"/>
        <rFont val="Arial"/>
        <family val="2"/>
      </rPr>
      <t>0</t>
    </r>
  </si>
  <si>
    <r>
      <rPr>
        <b/>
        <sz val="16"/>
        <color theme="1"/>
        <rFont val="Calibri"/>
        <family val="2"/>
      </rPr>
      <t>Δ</t>
    </r>
    <r>
      <rPr>
        <b/>
        <sz val="16"/>
        <color theme="1"/>
        <rFont val="Arial"/>
        <family val="2"/>
      </rPr>
      <t>x</t>
    </r>
  </si>
  <si>
    <t>Solving Equations Digitally (2)</t>
  </si>
  <si>
    <t>Solving Equations Digitally (1)</t>
  </si>
  <si>
    <t>c</t>
  </si>
  <si>
    <r>
      <t>f</t>
    </r>
    <r>
      <rPr>
        <i/>
        <sz val="28"/>
        <color theme="1"/>
        <rFont val="Times"/>
      </rPr>
      <t>(x)=m</t>
    </r>
    <r>
      <rPr>
        <i/>
        <sz val="28"/>
        <color theme="1"/>
        <rFont val="Times"/>
      </rPr>
      <t>x+b</t>
    </r>
  </si>
  <si>
    <t xml:space="preserve"> </t>
  </si>
  <si>
    <r>
      <t>f</t>
    </r>
    <r>
      <rPr>
        <i/>
        <sz val="28"/>
        <color theme="1"/>
        <rFont val="Times"/>
      </rPr>
      <t>(x)=m</t>
    </r>
    <r>
      <rPr>
        <i/>
        <sz val="28"/>
        <color theme="1"/>
        <rFont val="Times"/>
      </rPr>
      <t>x</t>
    </r>
  </si>
  <si>
    <t>input</t>
  </si>
  <si>
    <t>output</t>
  </si>
  <si>
    <t>Looking at the table for f(x), can you identify or estimate which input value of f(x) gives 13?  This would be the solution! It looks like x is between 3 and 4.  Do you agree?</t>
  </si>
  <si>
    <t>g(x) =c</t>
  </si>
  <si>
    <r>
      <t xml:space="preserve">Look at cell </t>
    </r>
    <r>
      <rPr>
        <b/>
        <sz val="10"/>
        <color theme="1"/>
        <rFont val="Arial"/>
        <family val="2"/>
      </rPr>
      <t>N17</t>
    </r>
    <r>
      <rPr>
        <sz val="10"/>
        <color theme="1"/>
        <rFont val="Arial"/>
        <family val="2"/>
      </rPr>
      <t xml:space="preserve">. Where does the </t>
    </r>
    <r>
      <rPr>
        <b/>
        <sz val="10"/>
        <color theme="1"/>
        <rFont val="Arial"/>
        <family val="2"/>
      </rPr>
      <t>0</t>
    </r>
    <r>
      <rPr>
        <sz val="10"/>
        <color theme="1"/>
        <rFont val="Arial"/>
        <family val="2"/>
      </rPr>
      <t xml:space="preserve"> come from? Look at cell</t>
    </r>
    <r>
      <rPr>
        <b/>
        <sz val="10"/>
        <color theme="1"/>
        <rFont val="Arial"/>
        <family val="2"/>
      </rPr>
      <t xml:space="preserve"> N18</t>
    </r>
    <r>
      <rPr>
        <sz val="10"/>
        <color theme="1"/>
        <rFont val="Arial"/>
        <family val="2"/>
      </rPr>
      <t xml:space="preserve">. Where does the </t>
    </r>
    <r>
      <rPr>
        <b/>
        <sz val="10"/>
        <color theme="1"/>
        <rFont val="Arial"/>
        <family val="2"/>
      </rPr>
      <t>1</t>
    </r>
    <r>
      <rPr>
        <sz val="10"/>
        <color theme="1"/>
        <rFont val="Arial"/>
        <family val="2"/>
      </rPr>
      <t xml:space="preserve"> come from? Does this rule hold for all of the </t>
    </r>
    <r>
      <rPr>
        <b/>
        <sz val="10"/>
        <color theme="1"/>
        <rFont val="Arial"/>
        <family val="2"/>
      </rPr>
      <t>x</t>
    </r>
    <r>
      <rPr>
        <sz val="10"/>
        <color theme="1"/>
        <rFont val="Arial"/>
        <family val="2"/>
      </rPr>
      <t xml:space="preserve"> values?</t>
    </r>
  </si>
  <si>
    <r>
      <t xml:space="preserve">Type this formula </t>
    </r>
    <r>
      <rPr>
        <b/>
        <sz val="10"/>
        <color theme="1"/>
        <rFont val="Arial"/>
        <family val="2"/>
      </rPr>
      <t>=K$16*N17+K$17</t>
    </r>
    <r>
      <rPr>
        <sz val="10"/>
        <color theme="1"/>
        <rFont val="Arial"/>
        <family val="2"/>
      </rPr>
      <t xml:space="preserve"> into the first cell in the</t>
    </r>
    <r>
      <rPr>
        <b/>
        <sz val="10"/>
        <color theme="1"/>
        <rFont val="Arial"/>
        <family val="2"/>
      </rPr>
      <t xml:space="preserve"> f(x) </t>
    </r>
    <r>
      <rPr>
        <sz val="10"/>
        <color theme="1"/>
        <rFont val="Arial"/>
        <family val="2"/>
      </rPr>
      <t xml:space="preserve">column. This is just the formula for </t>
    </r>
    <r>
      <rPr>
        <b/>
        <sz val="10"/>
        <color theme="1"/>
        <rFont val="Arial"/>
        <family val="2"/>
      </rPr>
      <t>f(x)=mx+b</t>
    </r>
    <r>
      <rPr>
        <sz val="10"/>
        <color theme="1"/>
        <rFont val="Arial"/>
        <family val="2"/>
      </rPr>
      <t xml:space="preserve">. Copy the formula into the whole column. Click on the cells in the </t>
    </r>
    <r>
      <rPr>
        <b/>
        <sz val="10"/>
        <color theme="1"/>
        <rFont val="Arial"/>
        <family val="2"/>
      </rPr>
      <t>c</t>
    </r>
    <r>
      <rPr>
        <sz val="10"/>
        <color theme="1"/>
        <rFont val="Arial"/>
        <family val="2"/>
      </rPr>
      <t xml:space="preserve"> table to see where their values comes from.</t>
    </r>
  </si>
  <si>
    <t>g(x)</t>
  </si>
  <si>
    <t>The graph is another useful tool to confirm and visualize the solution. Does the intersection of the lines match the numerical information in the tables?</t>
  </si>
  <si>
    <r>
      <t xml:space="preserve">What if you wanted to solve another equation? Change the parameters </t>
    </r>
    <r>
      <rPr>
        <b/>
        <sz val="10"/>
        <color theme="1"/>
        <rFont val="Arial"/>
        <family val="2"/>
      </rPr>
      <t>m, b</t>
    </r>
    <r>
      <rPr>
        <sz val="10"/>
        <color theme="1"/>
        <rFont val="Arial"/>
        <family val="2"/>
      </rPr>
      <t xml:space="preserve">,and </t>
    </r>
    <r>
      <rPr>
        <b/>
        <sz val="10"/>
        <color theme="1"/>
        <rFont val="Arial"/>
        <family val="2"/>
      </rPr>
      <t>c</t>
    </r>
    <r>
      <rPr>
        <sz val="10"/>
        <color theme="1"/>
        <rFont val="Arial"/>
        <family val="2"/>
      </rPr>
      <t xml:space="preserve"> to create the equation you want to solve, then find the solution to that equation digitally.</t>
    </r>
  </si>
  <si>
    <t xml:space="preserve">What If Math - Sustainablearning © 2017 </t>
  </si>
  <si>
    <t>g(x) = c</t>
  </si>
  <si>
    <t>Consider the given equation 4x =13. What if we examined the left side of the equation as the function f(x)= 4x and the right side as the function g(x) = 13? Can this lead to a solution of the equation?</t>
  </si>
  <si>
    <t xml:space="preserve">Solving this equation could then be restated as : What x value of f(x) produces the output equal to 13?  </t>
  </si>
  <si>
    <t>Solving Equations Digitally (3)</t>
  </si>
  <si>
    <t>d</t>
  </si>
  <si>
    <r>
      <t>f(x)=m</t>
    </r>
    <r>
      <rPr>
        <i/>
        <vertAlign val="subscript"/>
        <sz val="28"/>
        <color theme="1"/>
        <rFont val="Times"/>
      </rPr>
      <t>1</t>
    </r>
    <r>
      <rPr>
        <i/>
        <sz val="28"/>
        <color theme="1"/>
        <rFont val="Times"/>
      </rPr>
      <t>x+c</t>
    </r>
  </si>
  <si>
    <r>
      <t>g(x)=m</t>
    </r>
    <r>
      <rPr>
        <i/>
        <vertAlign val="subscript"/>
        <sz val="28"/>
        <color theme="1"/>
        <rFont val="Times"/>
      </rPr>
      <t>2</t>
    </r>
    <r>
      <rPr>
        <i/>
        <sz val="28"/>
        <color theme="1"/>
        <rFont val="Times"/>
      </rPr>
      <t>x+d</t>
    </r>
  </si>
  <si>
    <r>
      <t xml:space="preserve">Looking at the table for </t>
    </r>
    <r>
      <rPr>
        <b/>
        <sz val="10"/>
        <color theme="1"/>
        <rFont val="Arial"/>
        <family val="2"/>
      </rPr>
      <t>f(x)</t>
    </r>
    <r>
      <rPr>
        <sz val="10"/>
        <color theme="1"/>
        <rFont val="Arial"/>
        <family val="2"/>
      </rPr>
      <t xml:space="preserve">, can you identify or estimate which input value of </t>
    </r>
    <r>
      <rPr>
        <b/>
        <sz val="10"/>
        <color theme="1"/>
        <rFont val="Arial"/>
        <family val="2"/>
      </rPr>
      <t>f(x)</t>
    </r>
    <r>
      <rPr>
        <sz val="10"/>
        <color theme="1"/>
        <rFont val="Arial"/>
        <family val="2"/>
      </rPr>
      <t xml:space="preserve"> gives </t>
    </r>
    <r>
      <rPr>
        <b/>
        <sz val="10"/>
        <color theme="1"/>
        <rFont val="Arial"/>
        <family val="2"/>
      </rPr>
      <t>19</t>
    </r>
    <r>
      <rPr>
        <sz val="10"/>
        <color theme="1"/>
        <rFont val="Arial"/>
        <family val="2"/>
      </rPr>
      <t xml:space="preserve">?  This would be the solution! </t>
    </r>
  </si>
  <si>
    <t xml:space="preserve">Using what you have learned so far in this lab, create the tables for the functions to represent the two sides of this equation.  </t>
  </si>
  <si>
    <r>
      <t>Consider the equation -</t>
    </r>
    <r>
      <rPr>
        <b/>
        <sz val="10"/>
        <color theme="1"/>
        <rFont val="Arial"/>
        <family val="2"/>
      </rPr>
      <t>2x+1=3x-5</t>
    </r>
    <r>
      <rPr>
        <sz val="10"/>
        <color theme="1"/>
        <rFont val="Arial"/>
        <family val="2"/>
      </rPr>
      <t>. We will again looked at each side of the equation as individual functions? Will this lead to a solution of this type of equation?</t>
    </r>
  </si>
  <si>
    <t>This lab introduces a method for solving or estimating the solution to an equation digitally that can be applied to many types of equations. This Functional Thinking approach reduces the need to remember a variety of special rules and procedures that apply to different types of equations.</t>
  </si>
  <si>
    <t>The graph is another useful tool to confirm and visualize the solution. Do you see the intersection point of the lines? Does it match the numerical information in the tables?</t>
  </si>
  <si>
    <r>
      <t xml:space="preserve">To 'zoom' in on the solution, we will change the parameters </t>
    </r>
    <r>
      <rPr>
        <b/>
        <sz val="10"/>
        <color theme="1"/>
        <rFont val="Arial"/>
        <family val="2"/>
      </rPr>
      <t>x</t>
    </r>
    <r>
      <rPr>
        <b/>
        <vertAlign val="subscript"/>
        <sz val="10"/>
        <color theme="1"/>
        <rFont val="Arial"/>
        <family val="2"/>
      </rPr>
      <t xml:space="preserve">0 </t>
    </r>
    <r>
      <rPr>
        <b/>
        <sz val="10"/>
        <color theme="1"/>
        <rFont val="Arial"/>
        <family val="2"/>
      </rPr>
      <t xml:space="preserve">and Δx. </t>
    </r>
    <r>
      <rPr>
        <sz val="10"/>
        <color theme="1"/>
        <rFont val="Arial"/>
        <family val="2"/>
      </rPr>
      <t>Change</t>
    </r>
    <r>
      <rPr>
        <b/>
        <sz val="10"/>
        <color theme="1"/>
        <rFont val="Arial"/>
        <family val="2"/>
      </rPr>
      <t xml:space="preserve"> x</t>
    </r>
    <r>
      <rPr>
        <b/>
        <vertAlign val="subscript"/>
        <sz val="10"/>
        <color theme="1"/>
        <rFont val="Arial"/>
        <family val="2"/>
      </rPr>
      <t>0</t>
    </r>
    <r>
      <rPr>
        <b/>
        <sz val="10"/>
        <color theme="1"/>
        <rFont val="Arial"/>
        <family val="2"/>
      </rPr>
      <t xml:space="preserve"> </t>
    </r>
    <r>
      <rPr>
        <sz val="10"/>
        <color theme="1"/>
        <rFont val="Arial"/>
        <family val="2"/>
      </rPr>
      <t>to</t>
    </r>
    <r>
      <rPr>
        <b/>
        <sz val="10"/>
        <color theme="1"/>
        <rFont val="Arial"/>
        <family val="2"/>
      </rPr>
      <t xml:space="preserve"> 3 </t>
    </r>
    <r>
      <rPr>
        <sz val="10"/>
        <color theme="1"/>
        <rFont val="Arial"/>
        <family val="2"/>
      </rPr>
      <t>and</t>
    </r>
    <r>
      <rPr>
        <b/>
        <sz val="10"/>
        <color theme="1"/>
        <rFont val="Arial"/>
        <family val="2"/>
      </rPr>
      <t xml:space="preserve"> Δx to</t>
    </r>
    <r>
      <rPr>
        <sz val="10"/>
        <color theme="1"/>
        <rFont val="Arial"/>
        <family val="2"/>
      </rPr>
      <t xml:space="preserve"> </t>
    </r>
    <r>
      <rPr>
        <b/>
        <sz val="10"/>
        <color theme="1"/>
        <rFont val="Arial"/>
        <family val="2"/>
      </rPr>
      <t>0.5</t>
    </r>
    <r>
      <rPr>
        <sz val="10"/>
        <color theme="1"/>
        <rFont val="Arial"/>
        <family val="2"/>
      </rPr>
      <t xml:space="preserve"> to create a new set of outputs. Does this table give the solution or a better estimate?</t>
    </r>
  </si>
  <si>
    <r>
      <t xml:space="preserve">Repeat the process in step 4 until you find the solution or the best estimate to the solution you can get.(hint: try </t>
    </r>
    <r>
      <rPr>
        <b/>
        <sz val="10"/>
        <color theme="1"/>
        <rFont val="Arial"/>
        <family val="2"/>
      </rPr>
      <t>0.2</t>
    </r>
    <r>
      <rPr>
        <sz val="10"/>
        <color theme="1"/>
        <rFont val="Arial"/>
        <family val="2"/>
      </rPr>
      <t xml:space="preserve"> or </t>
    </r>
    <r>
      <rPr>
        <b/>
        <sz val="10"/>
        <color theme="1"/>
        <rFont val="Arial"/>
        <family val="2"/>
      </rPr>
      <t>0.1</t>
    </r>
    <r>
      <rPr>
        <sz val="10"/>
        <color theme="1"/>
        <rFont val="Arial"/>
        <family val="2"/>
      </rPr>
      <t xml:space="preserve"> or </t>
    </r>
    <r>
      <rPr>
        <b/>
        <sz val="10"/>
        <color theme="1"/>
        <rFont val="Arial"/>
        <family val="2"/>
      </rPr>
      <t>0.25</t>
    </r>
    <r>
      <rPr>
        <sz val="10"/>
        <color theme="1"/>
        <rFont val="Arial"/>
        <family val="2"/>
      </rPr>
      <t xml:space="preserve"> for </t>
    </r>
    <r>
      <rPr>
        <b/>
        <sz val="10"/>
        <color theme="1"/>
        <rFont val="Arial"/>
        <family val="2"/>
      </rPr>
      <t>Δx</t>
    </r>
    <r>
      <rPr>
        <sz val="10"/>
        <color theme="1"/>
        <rFont val="Arial"/>
        <family val="2"/>
      </rPr>
      <t>)  You can check your solution algebraically if you like.</t>
    </r>
  </si>
  <si>
    <r>
      <t xml:space="preserve">What if you wanted to solve another equation?   Change the parameters </t>
    </r>
    <r>
      <rPr>
        <b/>
        <sz val="10"/>
        <color theme="1"/>
        <rFont val="Arial"/>
        <family val="2"/>
      </rPr>
      <t>m</t>
    </r>
    <r>
      <rPr>
        <sz val="10"/>
        <color theme="1"/>
        <rFont val="Arial"/>
        <family val="2"/>
      </rPr>
      <t xml:space="preserve"> and</t>
    </r>
    <r>
      <rPr>
        <b/>
        <sz val="10"/>
        <color theme="1"/>
        <rFont val="Arial"/>
        <family val="2"/>
      </rPr>
      <t xml:space="preserve"> c</t>
    </r>
    <r>
      <rPr>
        <sz val="10"/>
        <color theme="1"/>
        <rFont val="Arial"/>
        <family val="2"/>
      </rPr>
      <t xml:space="preserve"> to create a new equation you want to solve, then find the solution to that equation digitally.</t>
    </r>
  </si>
  <si>
    <r>
      <t xml:space="preserve">Consider the equation </t>
    </r>
    <r>
      <rPr>
        <b/>
        <sz val="10"/>
        <color theme="1"/>
        <rFont val="Arial"/>
        <family val="2"/>
      </rPr>
      <t>5x + 3 =19</t>
    </r>
    <r>
      <rPr>
        <sz val="10"/>
        <color theme="1"/>
        <rFont val="Arial"/>
        <family val="2"/>
      </rPr>
      <t xml:space="preserve">. Treating the left side of the equation as the function </t>
    </r>
    <r>
      <rPr>
        <b/>
        <sz val="10"/>
        <color theme="1"/>
        <rFont val="Arial"/>
        <family val="2"/>
      </rPr>
      <t xml:space="preserve">f(x)= 5x + 3 </t>
    </r>
    <r>
      <rPr>
        <sz val="10"/>
        <color theme="1"/>
        <rFont val="Arial"/>
        <family val="2"/>
      </rPr>
      <t>and the right side as the function g</t>
    </r>
    <r>
      <rPr>
        <b/>
        <sz val="10"/>
        <color theme="1"/>
        <rFont val="Arial"/>
        <family val="2"/>
      </rPr>
      <t>(x) = 19</t>
    </r>
    <r>
      <rPr>
        <sz val="10"/>
        <color theme="1"/>
        <rFont val="Arial"/>
        <family val="2"/>
      </rPr>
      <t xml:space="preserve"> will help you solve the equation.</t>
    </r>
  </si>
  <si>
    <r>
      <t xml:space="preserve">Solving this equation could then be restated as: </t>
    </r>
    <r>
      <rPr>
        <b/>
        <sz val="10"/>
        <color theme="1"/>
        <rFont val="Arial"/>
        <family val="2"/>
      </rPr>
      <t>What x value of f(x) produces the output equal to g(x)=19?</t>
    </r>
    <r>
      <rPr>
        <sz val="10"/>
        <color theme="1"/>
        <rFont val="Arial"/>
        <family val="2"/>
      </rPr>
      <t xml:space="preserve">  </t>
    </r>
  </si>
  <si>
    <r>
      <t xml:space="preserve">Recall that you can 'zoom' in on a more accurate solution, by changing the parameters </t>
    </r>
    <r>
      <rPr>
        <b/>
        <sz val="10"/>
        <color theme="1"/>
        <rFont val="Arial"/>
        <family val="2"/>
      </rPr>
      <t>x</t>
    </r>
    <r>
      <rPr>
        <b/>
        <vertAlign val="subscript"/>
        <sz val="10"/>
        <color theme="1"/>
        <rFont val="Arial"/>
        <family val="2"/>
      </rPr>
      <t xml:space="preserve">0 </t>
    </r>
    <r>
      <rPr>
        <sz val="10"/>
        <color theme="1"/>
        <rFont val="Arial"/>
        <family val="2"/>
      </rPr>
      <t>and</t>
    </r>
    <r>
      <rPr>
        <b/>
        <sz val="10"/>
        <color theme="1"/>
        <rFont val="Arial"/>
        <family val="2"/>
      </rPr>
      <t xml:space="preserve"> Δx.  </t>
    </r>
    <r>
      <rPr>
        <sz val="10"/>
        <color theme="1"/>
        <rFont val="Arial"/>
        <family val="2"/>
      </rPr>
      <t>Change</t>
    </r>
    <r>
      <rPr>
        <b/>
        <sz val="10"/>
        <color theme="1"/>
        <rFont val="Arial"/>
        <family val="2"/>
      </rPr>
      <t xml:space="preserve"> x</t>
    </r>
    <r>
      <rPr>
        <b/>
        <vertAlign val="subscript"/>
        <sz val="10"/>
        <color theme="1"/>
        <rFont val="Arial"/>
        <family val="2"/>
      </rPr>
      <t>0</t>
    </r>
    <r>
      <rPr>
        <b/>
        <sz val="10"/>
        <color theme="1"/>
        <rFont val="Arial"/>
        <family val="2"/>
      </rPr>
      <t xml:space="preserve"> </t>
    </r>
    <r>
      <rPr>
        <sz val="10"/>
        <color theme="1"/>
        <rFont val="Arial"/>
        <family val="2"/>
      </rPr>
      <t>and</t>
    </r>
    <r>
      <rPr>
        <b/>
        <sz val="10"/>
        <color theme="1"/>
        <rFont val="Arial"/>
        <family val="2"/>
      </rPr>
      <t xml:space="preserve"> Δx </t>
    </r>
    <r>
      <rPr>
        <sz val="10"/>
        <color theme="1"/>
        <rFont val="Arial"/>
        <family val="2"/>
      </rPr>
      <t xml:space="preserve"> to create a new set of inputs and outputs. Does the new table display the solution or a better estimate?</t>
    </r>
  </si>
  <si>
    <t>Repeat the process in step 4 until you find the solution or the best estimate of the solution you can get. You might want check your solution algebraically.</t>
  </si>
  <si>
    <t>This lab applies the solving equations digitally strategy for solving or estimating the solution to a different type of equation that is slightly more complex. The same Functional Thinking approach reduces the need to remember a variety of rules and procedures for different types of equations.</t>
  </si>
  <si>
    <t>This lab introduces a method for solving or estimating the solution to an equation digitally that can be applied to many types of equations. This Functional Thinking approach reduces the need to remember a variety of rules and procedures tht apply to different types of equations.</t>
  </si>
  <si>
    <t>This lab applies the solving equations digitally strategy for solving or estimating the solution to a different type of equation that is slightly more complex. The same Functional Thinking approach reduces the need to remember a variety of special rules and procedures for different types of equations.</t>
  </si>
  <si>
    <t xml:space="preserve">This 3rd lab enables you to solve or estimate digitally the solution to an equation with the unknown on both sides. The same strategy is applied to solve this type of equation, with more parameters to play with and explore. You will be building more of the Functional Thinking model yourself.  </t>
  </si>
  <si>
    <r>
      <t xml:space="preserve">Compare the output columns of the two functions that make up this equation. Is there an </t>
    </r>
    <r>
      <rPr>
        <b/>
        <sz val="10"/>
        <color theme="1"/>
        <rFont val="Arial"/>
        <family val="2"/>
      </rPr>
      <t>x</t>
    </r>
    <r>
      <rPr>
        <sz val="10"/>
        <color theme="1"/>
        <rFont val="Arial"/>
        <family val="2"/>
      </rPr>
      <t xml:space="preserve"> value that produces the same output value for both functions? If not, you know what to do.</t>
    </r>
  </si>
  <si>
    <r>
      <t xml:space="preserve">Change the parameters </t>
    </r>
    <r>
      <rPr>
        <b/>
        <sz val="10"/>
        <color theme="1"/>
        <rFont val="Arial"/>
        <family val="2"/>
      </rPr>
      <t>m</t>
    </r>
    <r>
      <rPr>
        <b/>
        <vertAlign val="subscript"/>
        <sz val="10"/>
        <color theme="1"/>
        <rFont val="Arial"/>
        <family val="2"/>
      </rPr>
      <t>1</t>
    </r>
    <r>
      <rPr>
        <b/>
        <sz val="10"/>
        <color theme="1"/>
        <rFont val="Arial"/>
        <family val="2"/>
      </rPr>
      <t>, m</t>
    </r>
    <r>
      <rPr>
        <b/>
        <vertAlign val="subscript"/>
        <sz val="10"/>
        <color theme="1"/>
        <rFont val="Arial"/>
        <family val="2"/>
      </rPr>
      <t>2</t>
    </r>
    <r>
      <rPr>
        <b/>
        <sz val="10"/>
        <color theme="1"/>
        <rFont val="Arial"/>
        <family val="2"/>
      </rPr>
      <t>,</t>
    </r>
    <r>
      <rPr>
        <sz val="10"/>
        <color theme="1"/>
        <rFont val="Arial"/>
        <family val="2"/>
      </rPr>
      <t xml:space="preserve"> … to create different equations. Find solutions to these equations from the tables and graphs? Solve them algebraically to confirm your solutions. Did you get the same answer both ways?</t>
    </r>
  </si>
  <si>
    <t>Do all equations of this type have a unique solution? Explore an answer to this question by trying to create an equation that night not have a solution, or may have many solutions.</t>
  </si>
  <si>
    <t>What if the equation you want to solve is more complicated than this one? Perhaps it has more terms, parentheses, or is not linear? Could you create pairs of functions to solve that equation?  Give it a 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</si>
</sst>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34"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rgb="FF215967"/>
      <name val="Arial"/>
      <family val="2"/>
    </font>
    <font>
      <b/>
      <sz val="14"/>
      <color theme="8" tint="-0.499984740745262"/>
      <name val="Arial"/>
      <family val="2"/>
    </font>
    <font>
      <b/>
      <sz val="14"/>
      <color theme="1"/>
      <name val="Arial"/>
      <family val="2"/>
    </font>
    <font>
      <sz val="10"/>
      <color theme="1"/>
      <name val="Arial"/>
      <family val="2"/>
    </font>
    <font>
      <sz val="11"/>
      <color theme="1"/>
      <name val="Arial"/>
      <family val="2"/>
    </font>
    <font>
      <i/>
      <sz val="28"/>
      <color theme="1"/>
      <name val="Times"/>
    </font>
    <font>
      <i/>
      <vertAlign val="subscript"/>
      <sz val="28"/>
      <color theme="1"/>
      <name val="Times"/>
    </font>
    <font>
      <b/>
      <sz val="14"/>
      <name val="Arial"/>
      <family val="2"/>
    </font>
    <font>
      <b/>
      <sz val="12"/>
      <color theme="1"/>
      <name val="Arial"/>
      <family val="2"/>
    </font>
    <font>
      <b/>
      <sz val="16"/>
      <color theme="1"/>
      <name val="Arial"/>
      <family val="2"/>
    </font>
    <font>
      <b/>
      <vertAlign val="subscript"/>
      <sz val="16"/>
      <color theme="1"/>
      <name val="Arial"/>
      <family val="2"/>
    </font>
    <font>
      <b/>
      <sz val="16"/>
      <color rgb="FF000000"/>
      <name val="Arial"/>
      <family val="2"/>
    </font>
    <font>
      <b/>
      <sz val="10"/>
      <color theme="1"/>
      <name val="Arial"/>
      <family val="2"/>
    </font>
    <font>
      <sz val="12"/>
      <color rgb="FF000000"/>
      <name val="Arial"/>
      <family val="2"/>
    </font>
    <font>
      <b/>
      <i/>
      <sz val="16"/>
      <color rgb="FF000000"/>
      <name val="Arial"/>
      <family val="2"/>
    </font>
    <font>
      <b/>
      <i/>
      <sz val="10"/>
      <color rgb="FF000000"/>
      <name val="Arial"/>
      <family val="2"/>
    </font>
    <font>
      <b/>
      <sz val="14"/>
      <color rgb="FF000000"/>
      <name val="Arial"/>
      <family val="2"/>
    </font>
    <font>
      <i/>
      <sz val="9"/>
      <color theme="1"/>
      <name val="Arial"/>
      <family val="2"/>
    </font>
    <font>
      <sz val="11"/>
      <color theme="1"/>
      <name val="Calibri"/>
      <family val="2"/>
      <scheme val="minor"/>
    </font>
    <font>
      <b/>
      <vertAlign val="subscript"/>
      <sz val="10"/>
      <color theme="1"/>
      <name val="Arial"/>
      <family val="2"/>
    </font>
    <font>
      <i/>
      <sz val="16"/>
      <color theme="1"/>
      <name val="Arial"/>
      <family val="2"/>
    </font>
    <font>
      <i/>
      <sz val="9"/>
      <color rgb="FF000000"/>
      <name val="Helvetica"/>
    </font>
    <font>
      <u/>
      <sz val="12"/>
      <color theme="10"/>
      <name val="Calibri"/>
      <family val="2"/>
      <scheme val="minor"/>
    </font>
    <font>
      <sz val="12"/>
      <color theme="10"/>
      <name val="Arial"/>
    </font>
    <font>
      <b/>
      <sz val="16"/>
      <color theme="1"/>
      <name val="Calibri"/>
      <family val="2"/>
    </font>
    <font>
      <i/>
      <sz val="28"/>
      <color theme="1"/>
      <name val="Times New Roman"/>
      <family val="1"/>
    </font>
    <font>
      <sz val="12"/>
      <color theme="10"/>
      <name val="Arial"/>
      <family val="2"/>
    </font>
    <font>
      <b/>
      <sz val="12"/>
      <color rgb="FF215967"/>
      <name val="Arial"/>
      <family val="2"/>
    </font>
    <font>
      <b/>
      <sz val="12"/>
      <color theme="8" tint="-0.499984740745262"/>
      <name val="Arial"/>
      <family val="2"/>
    </font>
    <font>
      <i/>
      <sz val="36"/>
      <color theme="1"/>
      <name val="Times New Roman"/>
      <family val="1"/>
    </font>
  </fonts>
  <fills count="14">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rgb="FFEEFCFF"/>
        <bgColor rgb="FF000000"/>
      </patternFill>
    </fill>
    <fill>
      <patternFill patternType="solid">
        <fgColor rgb="FFD9D9D9"/>
        <bgColor rgb="FF000000"/>
      </patternFill>
    </fill>
    <fill>
      <patternFill patternType="solid">
        <fgColor rgb="FFFFC000"/>
        <bgColor indexed="64"/>
      </patternFill>
    </fill>
    <fill>
      <patternFill patternType="solid">
        <fgColor rgb="FF92D050"/>
        <bgColor indexed="64"/>
      </patternFill>
    </fill>
    <fill>
      <patternFill patternType="solid">
        <fgColor theme="6" tint="0.39997558519241921"/>
        <bgColor indexed="64"/>
      </patternFill>
    </fill>
    <fill>
      <patternFill patternType="solid">
        <fgColor theme="8" tint="0.39997558519241921"/>
        <bgColor rgb="FF000000"/>
      </patternFill>
    </fill>
  </fills>
  <borders count="34">
    <border>
      <left/>
      <right/>
      <top/>
      <bottom/>
      <diagonal/>
    </border>
    <border>
      <left style="thick">
        <color auto="1"/>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thick">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medium">
        <color indexed="64"/>
      </top>
      <bottom/>
      <diagonal/>
    </border>
    <border>
      <left style="thin">
        <color auto="1"/>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auto="1"/>
      </right>
      <top/>
      <bottom/>
      <diagonal/>
    </border>
    <border>
      <left style="thin">
        <color auto="1"/>
      </left>
      <right/>
      <top/>
      <bottom/>
      <diagonal/>
    </border>
    <border>
      <left style="medium">
        <color indexed="64"/>
      </left>
      <right style="medium">
        <color indexed="64"/>
      </right>
      <top/>
      <bottom/>
      <diagonal/>
    </border>
    <border>
      <left style="medium">
        <color indexed="64"/>
      </left>
      <right style="dotted">
        <color auto="1"/>
      </right>
      <top style="medium">
        <color indexed="64"/>
      </top>
      <bottom style="medium">
        <color indexed="64"/>
      </bottom>
      <diagonal/>
    </border>
    <border>
      <left style="dotted">
        <color auto="1"/>
      </left>
      <right style="medium">
        <color indexed="64"/>
      </right>
      <top style="medium">
        <color indexed="64"/>
      </top>
      <bottom style="medium">
        <color indexed="64"/>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2" fillId="0" borderId="0"/>
    <xf numFmtId="0" fontId="22" fillId="0" borderId="0"/>
    <xf numFmtId="0" fontId="26" fillId="0" borderId="0" applyNumberFormat="0" applyFill="0" applyBorder="0" applyAlignment="0" applyProtection="0"/>
  </cellStyleXfs>
  <cellXfs count="126">
    <xf numFmtId="0" fontId="0" fillId="0" borderId="0" xfId="0"/>
    <xf numFmtId="0" fontId="2" fillId="2" borderId="0" xfId="1" applyFont="1" applyFill="1"/>
    <xf numFmtId="0" fontId="2" fillId="3" borderId="0" xfId="1" applyFont="1" applyFill="1"/>
    <xf numFmtId="0" fontId="2" fillId="0"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Alignment="1"/>
    <xf numFmtId="0" fontId="2" fillId="0" borderId="0" xfId="1" applyFont="1" applyFill="1" applyAlignment="1"/>
    <xf numFmtId="0" fontId="6" fillId="5" borderId="0" xfId="1" applyFont="1" applyFill="1" applyAlignment="1">
      <alignment horizontal="left" vertical="center"/>
    </xf>
    <xf numFmtId="0" fontId="8" fillId="5" borderId="0" xfId="1" applyFont="1" applyFill="1"/>
    <xf numFmtId="0" fontId="2" fillId="5" borderId="0" xfId="1" applyFont="1" applyFill="1" applyAlignment="1">
      <alignment vertical="center"/>
    </xf>
    <xf numFmtId="0" fontId="11" fillId="5" borderId="0" xfId="1" applyFont="1" applyFill="1" applyAlignment="1">
      <alignment horizontal="left" vertical="center"/>
    </xf>
    <xf numFmtId="0" fontId="8" fillId="5" borderId="0" xfId="1" applyFont="1" applyFill="1" applyAlignment="1">
      <alignment vertical="top" wrapText="1"/>
    </xf>
    <xf numFmtId="0" fontId="12" fillId="0" borderId="0" xfId="1" applyFont="1" applyAlignment="1">
      <alignment horizontal="left" vertical="top"/>
    </xf>
    <xf numFmtId="0" fontId="2" fillId="5" borderId="0" xfId="1" applyFont="1" applyFill="1" applyAlignment="1"/>
    <xf numFmtId="0" fontId="8" fillId="5" borderId="0" xfId="1" applyFont="1" applyFill="1" applyAlignment="1">
      <alignment vertical="center" wrapText="1"/>
    </xf>
    <xf numFmtId="0" fontId="17" fillId="8" borderId="0" xfId="1" applyFont="1" applyFill="1"/>
    <xf numFmtId="0" fontId="7" fillId="5" borderId="0" xfId="1" applyFont="1" applyFill="1" applyAlignment="1">
      <alignment horizontal="left" vertical="top" wrapText="1"/>
    </xf>
    <xf numFmtId="0" fontId="18" fillId="8" borderId="0" xfId="1" applyFont="1" applyFill="1"/>
    <xf numFmtId="0" fontId="19" fillId="8" borderId="0" xfId="1" applyFont="1" applyFill="1"/>
    <xf numFmtId="0" fontId="7" fillId="5" borderId="0" xfId="1" applyFont="1" applyFill="1" applyAlignment="1">
      <alignment vertical="top" wrapText="1"/>
    </xf>
    <xf numFmtId="0" fontId="20" fillId="8" borderId="0" xfId="1" applyFont="1" applyFill="1" applyAlignment="1">
      <alignment vertical="center"/>
    </xf>
    <xf numFmtId="0" fontId="2" fillId="7" borderId="0" xfId="1" applyFont="1" applyFill="1"/>
    <xf numFmtId="0" fontId="21" fillId="3" borderId="0" xfId="1" applyFont="1" applyFill="1" applyAlignment="1">
      <alignment horizontal="left" vertical="center"/>
    </xf>
    <xf numFmtId="0" fontId="21" fillId="3" borderId="0" xfId="1" applyFont="1" applyFill="1" applyAlignment="1">
      <alignment horizontal="right" vertical="center"/>
    </xf>
    <xf numFmtId="0" fontId="24" fillId="0" borderId="0" xfId="1" applyFont="1" applyFill="1" applyBorder="1" applyAlignment="1">
      <alignment vertical="center"/>
    </xf>
    <xf numFmtId="0" fontId="2" fillId="5" borderId="0" xfId="0" applyFont="1" applyFill="1"/>
    <xf numFmtId="0" fontId="26" fillId="5" borderId="0" xfId="7" applyFill="1"/>
    <xf numFmtId="0" fontId="2" fillId="0" borderId="6" xfId="1" applyFont="1" applyBorder="1" applyAlignment="1">
      <alignment vertical="center"/>
    </xf>
    <xf numFmtId="0" fontId="15" fillId="10" borderId="9" xfId="1" applyFont="1" applyFill="1" applyBorder="1" applyAlignment="1">
      <alignment horizontal="center" vertical="center"/>
    </xf>
    <xf numFmtId="0" fontId="15" fillId="10" borderId="10" xfId="1" applyFont="1" applyFill="1" applyBorder="1" applyAlignment="1">
      <alignment horizontal="center" vertical="center"/>
    </xf>
    <xf numFmtId="0" fontId="13" fillId="11" borderId="7" xfId="1" applyFont="1" applyFill="1" applyBorder="1" applyAlignment="1">
      <alignment horizontal="center" vertical="center"/>
    </xf>
    <xf numFmtId="0" fontId="15" fillId="11" borderId="8" xfId="1" applyFont="1" applyFill="1" applyBorder="1" applyAlignment="1">
      <alignment horizontal="center" vertical="center"/>
    </xf>
    <xf numFmtId="0" fontId="13" fillId="11" borderId="1" xfId="1" applyFont="1" applyFill="1" applyBorder="1" applyAlignment="1">
      <alignment horizontal="center" vertical="center"/>
    </xf>
    <xf numFmtId="0" fontId="2" fillId="11" borderId="2" xfId="1" applyFont="1" applyFill="1" applyBorder="1" applyAlignment="1">
      <alignment horizontal="center" vertical="center"/>
    </xf>
    <xf numFmtId="0" fontId="13" fillId="11" borderId="3" xfId="1" applyFont="1" applyFill="1" applyBorder="1" applyAlignment="1">
      <alignment horizontal="center" vertical="center"/>
    </xf>
    <xf numFmtId="0" fontId="2" fillId="11" borderId="4" xfId="1" applyFont="1" applyFill="1" applyBorder="1" applyAlignment="1">
      <alignment horizontal="center" vertical="center"/>
    </xf>
    <xf numFmtId="0" fontId="13" fillId="10" borderId="1" xfId="1" applyFont="1" applyFill="1" applyBorder="1" applyAlignment="1">
      <alignment horizontal="center" vertical="center"/>
    </xf>
    <xf numFmtId="0" fontId="2" fillId="10" borderId="2" xfId="1" applyFont="1" applyFill="1" applyBorder="1" applyAlignment="1">
      <alignment horizontal="center" vertical="center"/>
    </xf>
    <xf numFmtId="0" fontId="13" fillId="10" borderId="3" xfId="1" applyFont="1" applyFill="1" applyBorder="1" applyAlignment="1">
      <alignment horizontal="center" vertical="center"/>
    </xf>
    <xf numFmtId="0" fontId="2" fillId="10" borderId="4" xfId="1" applyFont="1" applyFill="1" applyBorder="1" applyAlignment="1">
      <alignment horizontal="center"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4" xfId="1" applyFont="1" applyBorder="1" applyAlignment="1">
      <alignment vertical="center"/>
    </xf>
    <xf numFmtId="0" fontId="2" fillId="0" borderId="15" xfId="1" applyFont="1" applyBorder="1" applyAlignment="1">
      <alignment vertical="center"/>
    </xf>
    <xf numFmtId="0" fontId="13" fillId="2" borderId="1" xfId="1" applyFont="1" applyFill="1" applyBorder="1" applyAlignment="1">
      <alignment horizontal="center" vertical="center"/>
    </xf>
    <xf numFmtId="0" fontId="13" fillId="2" borderId="3" xfId="1" applyFont="1" applyFill="1" applyBorder="1" applyAlignment="1">
      <alignment horizontal="center" vertical="center"/>
    </xf>
    <xf numFmtId="0" fontId="13" fillId="12" borderId="25" xfId="1" applyFont="1" applyFill="1" applyBorder="1" applyAlignment="1">
      <alignment horizontal="center" vertical="center"/>
    </xf>
    <xf numFmtId="0" fontId="13" fillId="12" borderId="26" xfId="1" applyFont="1" applyFill="1" applyBorder="1" applyAlignment="1">
      <alignment horizontal="center" vertical="center"/>
    </xf>
    <xf numFmtId="0" fontId="13" fillId="12" borderId="13" xfId="1" applyFont="1" applyFill="1" applyBorder="1" applyAlignment="1">
      <alignment horizontal="center" vertical="center"/>
    </xf>
    <xf numFmtId="0" fontId="13" fillId="12" borderId="15" xfId="1" applyFont="1" applyFill="1" applyBorder="1" applyAlignment="1">
      <alignment horizontal="center" vertical="center"/>
    </xf>
    <xf numFmtId="0" fontId="2" fillId="0" borderId="28" xfId="1" applyFont="1" applyBorder="1" applyAlignment="1">
      <alignment vertical="center"/>
    </xf>
    <xf numFmtId="0" fontId="15" fillId="10" borderId="27" xfId="1" applyFont="1" applyFill="1" applyBorder="1" applyAlignment="1">
      <alignment horizontal="center" vertical="center"/>
    </xf>
    <xf numFmtId="0" fontId="12" fillId="0" borderId="24" xfId="1" applyFont="1" applyBorder="1" applyAlignment="1">
      <alignment horizontal="center" vertical="center"/>
    </xf>
    <xf numFmtId="0" fontId="13" fillId="10" borderId="29" xfId="1" applyFont="1" applyFill="1" applyBorder="1" applyAlignment="1">
      <alignment horizontal="center" vertical="center"/>
    </xf>
    <xf numFmtId="0" fontId="15" fillId="10" borderId="30" xfId="1" applyFont="1" applyFill="1" applyBorder="1" applyAlignment="1">
      <alignment horizontal="center" vertical="center"/>
    </xf>
    <xf numFmtId="0" fontId="12" fillId="0" borderId="6" xfId="1" applyFont="1" applyBorder="1" applyAlignment="1">
      <alignment horizontal="center" vertical="center"/>
    </xf>
    <xf numFmtId="0" fontId="15" fillId="2" borderId="31" xfId="1" applyFont="1" applyFill="1" applyBorder="1" applyAlignment="1">
      <alignment horizontal="center" vertical="center"/>
    </xf>
    <xf numFmtId="0" fontId="15" fillId="2" borderId="19" xfId="1" applyFont="1" applyFill="1" applyBorder="1" applyAlignment="1">
      <alignment horizontal="center" vertical="center"/>
    </xf>
    <xf numFmtId="2" fontId="2" fillId="3" borderId="0" xfId="1" applyNumberFormat="1" applyFont="1" applyFill="1"/>
    <xf numFmtId="2" fontId="2" fillId="6" borderId="0" xfId="1" applyNumberFormat="1" applyFont="1" applyFill="1"/>
    <xf numFmtId="2" fontId="2" fillId="0" borderId="0" xfId="1" applyNumberFormat="1" applyFont="1"/>
    <xf numFmtId="2" fontId="2" fillId="0" borderId="0" xfId="1" applyNumberFormat="1" applyFont="1" applyAlignment="1"/>
    <xf numFmtId="2" fontId="2" fillId="10" borderId="2" xfId="1" applyNumberFormat="1" applyFont="1" applyFill="1" applyBorder="1" applyAlignment="1">
      <alignment horizontal="center" vertical="center"/>
    </xf>
    <xf numFmtId="2" fontId="2" fillId="10" borderId="4" xfId="1" applyNumberFormat="1" applyFont="1" applyFill="1" applyBorder="1" applyAlignment="1">
      <alignment horizontal="center" vertical="center"/>
    </xf>
    <xf numFmtId="2" fontId="2" fillId="2" borderId="2" xfId="1" applyNumberFormat="1" applyFont="1" applyFill="1" applyBorder="1" applyAlignment="1">
      <alignment horizontal="center" vertical="center"/>
    </xf>
    <xf numFmtId="2" fontId="2" fillId="2" borderId="4" xfId="1" applyNumberFormat="1" applyFont="1" applyFill="1" applyBorder="1" applyAlignment="1">
      <alignment horizontal="center" vertical="center"/>
    </xf>
    <xf numFmtId="2" fontId="13" fillId="12" borderId="26" xfId="1" applyNumberFormat="1" applyFont="1" applyFill="1" applyBorder="1" applyAlignment="1">
      <alignment horizontal="center" vertical="center"/>
    </xf>
    <xf numFmtId="2" fontId="13" fillId="12" borderId="15" xfId="1" applyNumberFormat="1" applyFont="1" applyFill="1" applyBorder="1" applyAlignment="1">
      <alignment horizontal="center" vertical="center"/>
    </xf>
    <xf numFmtId="0" fontId="13" fillId="10" borderId="6" xfId="1" applyFont="1" applyFill="1" applyBorder="1" applyAlignment="1">
      <alignment horizontal="center" vertical="center"/>
    </xf>
    <xf numFmtId="0" fontId="15" fillId="10" borderId="6" xfId="1" applyFont="1" applyFill="1" applyBorder="1" applyAlignment="1">
      <alignment horizontal="center" vertical="center"/>
    </xf>
    <xf numFmtId="0" fontId="15" fillId="0" borderId="0" xfId="1" applyFont="1" applyFill="1" applyBorder="1" applyAlignment="1">
      <alignment horizontal="center" vertical="center"/>
    </xf>
    <xf numFmtId="0" fontId="15" fillId="2" borderId="6" xfId="1" applyFont="1" applyFill="1" applyBorder="1" applyAlignment="1">
      <alignment horizontal="center" vertical="center"/>
    </xf>
    <xf numFmtId="0" fontId="2" fillId="0" borderId="0" xfId="1" applyFont="1" applyBorder="1" applyAlignment="1">
      <alignment vertical="center"/>
    </xf>
    <xf numFmtId="0" fontId="13" fillId="2" borderId="32" xfId="1" applyFont="1" applyFill="1" applyBorder="1" applyAlignment="1">
      <alignment horizontal="center" vertical="center"/>
    </xf>
    <xf numFmtId="0" fontId="18" fillId="13" borderId="0" xfId="1" applyFont="1" applyFill="1"/>
    <xf numFmtId="0" fontId="7" fillId="2" borderId="0" xfId="1" applyFont="1" applyFill="1" applyAlignment="1">
      <alignment vertical="top" wrapText="1"/>
    </xf>
    <xf numFmtId="0" fontId="30" fillId="5" borderId="0" xfId="7" applyFont="1" applyFill="1" applyAlignment="1">
      <alignment vertical="top" wrapText="1"/>
    </xf>
    <xf numFmtId="2" fontId="12" fillId="10" borderId="2" xfId="1" applyNumberFormat="1" applyFont="1" applyFill="1" applyBorder="1" applyAlignment="1">
      <alignment horizontal="center" vertical="center"/>
    </xf>
    <xf numFmtId="2" fontId="12" fillId="10" borderId="4" xfId="1" applyNumberFormat="1" applyFont="1" applyFill="1" applyBorder="1" applyAlignment="1">
      <alignment horizontal="center" vertical="center"/>
    </xf>
    <xf numFmtId="2" fontId="12" fillId="2" borderId="33" xfId="1" applyNumberFormat="1" applyFont="1" applyFill="1" applyBorder="1" applyAlignment="1">
      <alignment horizontal="center" vertical="center"/>
    </xf>
    <xf numFmtId="2" fontId="12" fillId="12" borderId="26" xfId="1" applyNumberFormat="1" applyFont="1" applyFill="1" applyBorder="1" applyAlignment="1">
      <alignment horizontal="center" vertical="center"/>
    </xf>
    <xf numFmtId="2" fontId="12" fillId="12" borderId="15" xfId="1" applyNumberFormat="1" applyFont="1" applyFill="1" applyBorder="1" applyAlignment="1">
      <alignment horizontal="center" vertical="center"/>
    </xf>
    <xf numFmtId="2" fontId="2" fillId="0" borderId="0" xfId="1" applyNumberFormat="1" applyFont="1" applyAlignment="1">
      <alignment horizontal="center"/>
    </xf>
    <xf numFmtId="0" fontId="7" fillId="5" borderId="0" xfId="1" applyFont="1" applyFill="1" applyAlignment="1">
      <alignment horizontal="left" vertical="top" wrapText="1"/>
    </xf>
    <xf numFmtId="0" fontId="25" fillId="9" borderId="0" xfId="0" applyFont="1" applyFill="1" applyAlignment="1">
      <alignment horizontal="center" vertical="center"/>
    </xf>
    <xf numFmtId="0" fontId="29" fillId="0" borderId="0" xfId="1" applyFont="1" applyAlignment="1">
      <alignment horizontal="center"/>
    </xf>
    <xf numFmtId="0" fontId="7" fillId="5" borderId="0" xfId="1" applyFont="1" applyFill="1" applyAlignment="1">
      <alignment horizontal="left" vertical="top" wrapText="1"/>
    </xf>
    <xf numFmtId="0" fontId="27" fillId="5" borderId="0" xfId="7" applyFont="1" applyFill="1" applyAlignment="1">
      <alignment horizontal="left" vertical="top" wrapText="1"/>
    </xf>
    <xf numFmtId="0" fontId="3" fillId="5" borderId="0" xfId="1" applyFont="1" applyFill="1" applyAlignment="1">
      <alignment horizontal="center" vertical="center" wrapText="1"/>
    </xf>
    <xf numFmtId="0" fontId="4" fillId="5" borderId="0" xfId="1" applyFont="1" applyFill="1" applyBorder="1" applyAlignment="1">
      <alignment horizontal="left" vertical="center" wrapText="1"/>
    </xf>
    <xf numFmtId="0" fontId="5" fillId="5" borderId="0" xfId="1" applyFont="1" applyFill="1" applyBorder="1" applyAlignment="1">
      <alignment horizontal="left" vertical="center" wrapText="1"/>
    </xf>
    <xf numFmtId="0" fontId="9" fillId="10" borderId="16" xfId="1" applyFont="1" applyFill="1" applyBorder="1" applyAlignment="1">
      <alignment horizontal="center" vertical="center"/>
    </xf>
    <xf numFmtId="0" fontId="9" fillId="10" borderId="17" xfId="1" applyFont="1" applyFill="1" applyBorder="1" applyAlignment="1">
      <alignment horizontal="center" vertical="center"/>
    </xf>
    <xf numFmtId="0" fontId="9" fillId="10" borderId="10" xfId="1" applyFont="1" applyFill="1" applyBorder="1" applyAlignment="1">
      <alignment horizontal="center" vertical="center"/>
    </xf>
    <xf numFmtId="0" fontId="9" fillId="10" borderId="18" xfId="1" applyFont="1" applyFill="1" applyBorder="1" applyAlignment="1">
      <alignment horizontal="center" vertical="center"/>
    </xf>
    <xf numFmtId="0" fontId="9" fillId="10" borderId="0" xfId="1" applyFont="1" applyFill="1" applyBorder="1" applyAlignment="1">
      <alignment horizontal="center" vertical="center"/>
    </xf>
    <xf numFmtId="0" fontId="9" fillId="10" borderId="19" xfId="1" applyFont="1" applyFill="1" applyBorder="1" applyAlignment="1">
      <alignment horizontal="center" vertical="center"/>
    </xf>
    <xf numFmtId="0" fontId="9" fillId="10" borderId="20" xfId="1" applyFont="1" applyFill="1" applyBorder="1" applyAlignment="1">
      <alignment horizontal="center" vertical="center"/>
    </xf>
    <xf numFmtId="0" fontId="9" fillId="10" borderId="21" xfId="1" applyFont="1" applyFill="1" applyBorder="1" applyAlignment="1">
      <alignment horizontal="center" vertical="center"/>
    </xf>
    <xf numFmtId="0" fontId="9" fillId="10" borderId="22" xfId="1" applyFont="1" applyFill="1" applyBorder="1" applyAlignment="1">
      <alignment horizontal="center" vertical="center"/>
    </xf>
    <xf numFmtId="0" fontId="9" fillId="2" borderId="16" xfId="1" applyFont="1" applyFill="1" applyBorder="1" applyAlignment="1">
      <alignment horizontal="center" vertical="center"/>
    </xf>
    <xf numFmtId="0" fontId="9" fillId="2" borderId="17"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18" xfId="1" applyFont="1" applyFill="1" applyBorder="1" applyAlignment="1">
      <alignment horizontal="center" vertical="center"/>
    </xf>
    <xf numFmtId="0" fontId="9" fillId="2" borderId="0" xfId="1" applyFont="1" applyFill="1" applyBorder="1" applyAlignment="1">
      <alignment horizontal="center" vertical="center"/>
    </xf>
    <xf numFmtId="0" fontId="9" fillId="2" borderId="19" xfId="1" applyFont="1" applyFill="1" applyBorder="1" applyAlignment="1">
      <alignment horizontal="center" vertical="center"/>
    </xf>
    <xf numFmtId="0" fontId="9" fillId="2" borderId="20" xfId="1" applyFont="1" applyFill="1" applyBorder="1" applyAlignment="1">
      <alignment horizontal="center" vertical="center"/>
    </xf>
    <xf numFmtId="0" fontId="9" fillId="2" borderId="21" xfId="1" applyFont="1" applyFill="1" applyBorder="1" applyAlignment="1">
      <alignment horizontal="center" vertical="center"/>
    </xf>
    <xf numFmtId="0" fontId="9" fillId="2" borderId="22" xfId="1" applyFont="1" applyFill="1" applyBorder="1" applyAlignment="1">
      <alignment horizontal="center" vertical="center"/>
    </xf>
    <xf numFmtId="0" fontId="24" fillId="10" borderId="23" xfId="1" applyFont="1" applyFill="1" applyBorder="1" applyAlignment="1">
      <alignment horizontal="center" vertical="center"/>
    </xf>
    <xf numFmtId="0" fontId="24" fillId="10" borderId="24" xfId="1" applyFont="1" applyFill="1" applyBorder="1" applyAlignment="1">
      <alignment horizontal="center" vertical="center"/>
    </xf>
    <xf numFmtId="0" fontId="24" fillId="10" borderId="5" xfId="1" applyFont="1" applyFill="1" applyBorder="1" applyAlignment="1">
      <alignment horizontal="center" vertical="center"/>
    </xf>
    <xf numFmtId="0" fontId="24" fillId="2" borderId="23" xfId="1" applyFont="1" applyFill="1" applyBorder="1" applyAlignment="1">
      <alignment horizontal="center" vertical="center"/>
    </xf>
    <xf numFmtId="0" fontId="24" fillId="2" borderId="24" xfId="1" applyFont="1" applyFill="1" applyBorder="1" applyAlignment="1">
      <alignment horizontal="center" vertical="center"/>
    </xf>
    <xf numFmtId="0" fontId="24" fillId="2" borderId="5" xfId="1" applyFont="1" applyFill="1" applyBorder="1" applyAlignment="1">
      <alignment horizontal="center" vertical="center"/>
    </xf>
    <xf numFmtId="0" fontId="31" fillId="5" borderId="0" xfId="1" applyFont="1" applyFill="1" applyBorder="1" applyAlignment="1">
      <alignment horizontal="left" vertical="center" wrapText="1"/>
    </xf>
    <xf numFmtId="0" fontId="32" fillId="5" borderId="0" xfId="1" applyFont="1" applyFill="1" applyBorder="1" applyAlignment="1">
      <alignment horizontal="left" vertical="center" wrapText="1"/>
    </xf>
    <xf numFmtId="0" fontId="30" fillId="5" borderId="0" xfId="7" applyFont="1" applyFill="1" applyAlignment="1">
      <alignment horizontal="left" vertical="top" wrapText="1"/>
    </xf>
    <xf numFmtId="0" fontId="7" fillId="5" borderId="0" xfId="1" applyFont="1" applyFill="1" applyAlignment="1">
      <alignment horizontal="left" vertical="center" wrapText="1"/>
    </xf>
    <xf numFmtId="0" fontId="33" fillId="0" borderId="0" xfId="1" applyFont="1" applyAlignment="1">
      <alignment horizontal="center"/>
    </xf>
    <xf numFmtId="0" fontId="9" fillId="11" borderId="0" xfId="1" applyFont="1" applyFill="1" applyBorder="1" applyAlignment="1">
      <alignment horizontal="center" vertical="center"/>
    </xf>
    <xf numFmtId="0" fontId="24" fillId="11" borderId="0" xfId="1" applyFont="1" applyFill="1" applyBorder="1" applyAlignment="1">
      <alignment horizontal="center" vertical="center"/>
    </xf>
    <xf numFmtId="0" fontId="24" fillId="10" borderId="0" xfId="1" applyFont="1" applyFill="1" applyBorder="1" applyAlignment="1">
      <alignment horizontal="center" vertical="center"/>
    </xf>
  </cellXfs>
  <cellStyles count="8">
    <cellStyle name="Comma 2" xfId="2" xr:uid="{00000000-0005-0000-0000-000000000000}"/>
    <cellStyle name="Comma 2 2" xfId="3" xr:uid="{00000000-0005-0000-0000-000001000000}"/>
    <cellStyle name="Currency 2" xfId="4" xr:uid="{00000000-0005-0000-0000-000002000000}"/>
    <cellStyle name="Hyperlink" xfId="7" builtinId="8"/>
    <cellStyle name="Normal" xfId="0" builtinId="0"/>
    <cellStyle name="Normal 2" xfId="5" xr:uid="{00000000-0005-0000-0000-000005000000}"/>
    <cellStyle name="Normal 2 2" xfId="6" xr:uid="{00000000-0005-0000-0000-000006000000}"/>
    <cellStyle name="Normal 3" xfId="1" xr:uid="{00000000-0005-0000-0000-000007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tx1"/>
                </a:solidFill>
                <a:latin typeface="+mn-lt"/>
                <a:ea typeface="+mn-ea"/>
                <a:cs typeface="+mn-cs"/>
              </a:defRPr>
            </a:pPr>
            <a:r>
              <a:rPr lang="en-US"/>
              <a:t>Visualizing the Solution</a:t>
            </a:r>
          </a:p>
        </c:rich>
      </c:tx>
      <c:overlay val="0"/>
      <c:spPr>
        <a:noFill/>
        <a:ln>
          <a:noFill/>
        </a:ln>
        <a:effectLst/>
      </c:spPr>
    </c:title>
    <c:autoTitleDeleted val="0"/>
    <c:plotArea>
      <c:layout>
        <c:manualLayout>
          <c:layoutTarget val="inner"/>
          <c:xMode val="edge"/>
          <c:yMode val="edge"/>
          <c:x val="2.7433485638930721E-2"/>
          <c:y val="9.9815879657275564E-2"/>
          <c:w val="0.94435629750224115"/>
          <c:h val="0.81225579850886054"/>
        </c:manualLayout>
      </c:layout>
      <c:scatterChart>
        <c:scatterStyle val="lineMarker"/>
        <c:varyColors val="0"/>
        <c:ser>
          <c:idx val="0"/>
          <c:order val="0"/>
          <c:tx>
            <c:v>f(x1)</c:v>
          </c:tx>
          <c:spPr>
            <a:ln w="47625" cap="rnd" cmpd="sng" algn="ctr">
              <a:solidFill>
                <a:schemeClr val="accent6">
                  <a:shade val="95000"/>
                  <a:satMod val="105000"/>
                </a:schemeClr>
              </a:solidFill>
              <a:prstDash val="solid"/>
              <a:round/>
            </a:ln>
            <a:effectLst/>
          </c:spPr>
          <c:marker>
            <c:symbol val="square"/>
            <c:size val="7"/>
            <c:spPr>
              <a:gradFill rotWithShape="1">
                <a:gsLst>
                  <a:gs pos="0">
                    <a:schemeClr val="accent6">
                      <a:tint val="100000"/>
                      <a:shade val="100000"/>
                      <a:satMod val="130000"/>
                    </a:schemeClr>
                  </a:gs>
                  <a:gs pos="100000">
                    <a:schemeClr val="accent6">
                      <a:tint val="50000"/>
                      <a:shade val="100000"/>
                      <a:satMod val="350000"/>
                    </a:schemeClr>
                  </a:gs>
                </a:gsLst>
                <a:lin ang="16200000" scaled="0"/>
              </a:gradFill>
              <a:ln w="9525" cap="flat" cmpd="sng" algn="ctr">
                <a:solidFill>
                  <a:schemeClr val="accent6">
                    <a:shade val="95000"/>
                    <a:satMod val="105000"/>
                  </a:schemeClr>
                </a:solidFill>
                <a:prstDash val="solid"/>
                <a:round/>
              </a:ln>
              <a:effectLst>
                <a:outerShdw blurRad="40000" dist="23000" dir="5400000" rotWithShape="0">
                  <a:srgbClr val="000000">
                    <a:alpha val="35000"/>
                  </a:srgbClr>
                </a:outerShdw>
              </a:effectLst>
            </c:spPr>
          </c:marker>
          <c:xVal>
            <c:numRef>
              <c:f>'Solving Equations (1)'!$N$17:$N$37</c:f>
              <c:numCache>
                <c:formatCode>General</c:formatCode>
                <c:ptCount val="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numCache>
            </c:numRef>
          </c:xVal>
          <c:yVal>
            <c:numRef>
              <c:f>'Solving Equations (1)'!$O$17:$O$37</c:f>
              <c:numCache>
                <c:formatCode>General</c:formatCode>
                <c:ptCount val="21"/>
                <c:pt idx="0">
                  <c:v>0</c:v>
                </c:pt>
                <c:pt idx="1">
                  <c:v>4</c:v>
                </c:pt>
                <c:pt idx="2">
                  <c:v>8</c:v>
                </c:pt>
                <c:pt idx="3">
                  <c:v>12</c:v>
                </c:pt>
                <c:pt idx="4">
                  <c:v>16</c:v>
                </c:pt>
                <c:pt idx="5">
                  <c:v>20</c:v>
                </c:pt>
                <c:pt idx="6">
                  <c:v>24</c:v>
                </c:pt>
                <c:pt idx="7">
                  <c:v>28</c:v>
                </c:pt>
                <c:pt idx="8">
                  <c:v>32</c:v>
                </c:pt>
                <c:pt idx="9">
                  <c:v>36</c:v>
                </c:pt>
                <c:pt idx="10">
                  <c:v>40</c:v>
                </c:pt>
                <c:pt idx="11">
                  <c:v>44</c:v>
                </c:pt>
                <c:pt idx="12">
                  <c:v>48</c:v>
                </c:pt>
                <c:pt idx="13">
                  <c:v>52</c:v>
                </c:pt>
                <c:pt idx="14">
                  <c:v>56</c:v>
                </c:pt>
                <c:pt idx="15">
                  <c:v>60</c:v>
                </c:pt>
                <c:pt idx="16">
                  <c:v>64</c:v>
                </c:pt>
                <c:pt idx="17">
                  <c:v>68</c:v>
                </c:pt>
                <c:pt idx="18">
                  <c:v>72</c:v>
                </c:pt>
                <c:pt idx="19">
                  <c:v>76</c:v>
                </c:pt>
                <c:pt idx="20">
                  <c:v>80</c:v>
                </c:pt>
              </c:numCache>
            </c:numRef>
          </c:yVal>
          <c:smooth val="0"/>
          <c:extLst>
            <c:ext xmlns:c16="http://schemas.microsoft.com/office/drawing/2014/chart" uri="{C3380CC4-5D6E-409C-BE32-E72D297353CC}">
              <c16:uniqueId val="{00000000-C215-4CF9-85E6-70377B6839D9}"/>
            </c:ext>
          </c:extLst>
        </c:ser>
        <c:ser>
          <c:idx val="1"/>
          <c:order val="1"/>
          <c:tx>
            <c:v>f(x2)</c:v>
          </c:tx>
          <c:spPr>
            <a:ln w="47625" cap="rnd" cmpd="sng" algn="ctr">
              <a:solidFill>
                <a:schemeClr val="accent5">
                  <a:shade val="95000"/>
                  <a:satMod val="105000"/>
                </a:schemeClr>
              </a:solidFill>
              <a:prstDash val="solid"/>
              <a:round/>
            </a:ln>
            <a:effectLst/>
          </c:spPr>
          <c:marker>
            <c:symbol val="circle"/>
            <c:size val="7"/>
            <c:spPr>
              <a:gradFill rotWithShape="1">
                <a:gsLst>
                  <a:gs pos="0">
                    <a:schemeClr val="accent5">
                      <a:tint val="100000"/>
                      <a:shade val="100000"/>
                      <a:satMod val="130000"/>
                    </a:schemeClr>
                  </a:gs>
                  <a:gs pos="100000">
                    <a:schemeClr val="accent5">
                      <a:tint val="50000"/>
                      <a:shade val="100000"/>
                      <a:satMod val="350000"/>
                    </a:schemeClr>
                  </a:gs>
                </a:gsLst>
                <a:lin ang="16200000" scaled="0"/>
              </a:gradFill>
              <a:ln w="9525" cap="flat" cmpd="sng" algn="ctr">
                <a:solidFill>
                  <a:schemeClr val="accent5">
                    <a:shade val="95000"/>
                    <a:satMod val="105000"/>
                  </a:schemeClr>
                </a:solidFill>
                <a:prstDash val="solid"/>
                <a:round/>
              </a:ln>
              <a:effectLst>
                <a:outerShdw blurRad="40000" dist="23000" dir="5400000" rotWithShape="0">
                  <a:srgbClr val="000000">
                    <a:alpha val="35000"/>
                  </a:srgbClr>
                </a:outerShdw>
              </a:effectLst>
            </c:spPr>
          </c:marker>
          <c:xVal>
            <c:numRef>
              <c:f>'Solving Equations (1)'!$N$17:$N$37</c:f>
              <c:numCache>
                <c:formatCode>General</c:formatCode>
                <c:ptCount val="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numCache>
            </c:numRef>
          </c:xVal>
          <c:yVal>
            <c:numRef>
              <c:f>'Solving Equations (1)'!$R$17:$R$37</c:f>
              <c:numCache>
                <c:formatCode>General</c:formatCode>
                <c:ptCount val="21"/>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numCache>
            </c:numRef>
          </c:yVal>
          <c:smooth val="0"/>
          <c:extLst>
            <c:ext xmlns:c16="http://schemas.microsoft.com/office/drawing/2014/chart" uri="{C3380CC4-5D6E-409C-BE32-E72D297353CC}">
              <c16:uniqueId val="{00000001-C215-4CF9-85E6-70377B6839D9}"/>
            </c:ext>
          </c:extLst>
        </c:ser>
        <c:dLbls>
          <c:showLegendKey val="0"/>
          <c:showVal val="0"/>
          <c:showCatName val="0"/>
          <c:showSerName val="0"/>
          <c:showPercent val="0"/>
          <c:showBubbleSize val="0"/>
        </c:dLbls>
        <c:axId val="42409344"/>
        <c:axId val="42419712"/>
      </c:scatterChart>
      <c:valAx>
        <c:axId val="42409344"/>
        <c:scaling>
          <c:orientation val="minMax"/>
        </c:scaling>
        <c:delete val="0"/>
        <c:axPos val="b"/>
        <c:majorGridlines>
          <c:spPr>
            <a:ln w="9525" cap="flat" cmpd="sng" algn="ctr">
              <a:solidFill>
                <a:schemeClr val="bg1">
                  <a:lumMod val="95000"/>
                </a:schemeClr>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42419712"/>
        <c:crosses val="autoZero"/>
        <c:crossBetween val="midCat"/>
      </c:valAx>
      <c:valAx>
        <c:axId val="42419712"/>
        <c:scaling>
          <c:orientation val="minMax"/>
        </c:scaling>
        <c:delete val="0"/>
        <c:axPos val="l"/>
        <c:majorGridlines>
          <c:spPr>
            <a:ln w="9525" cap="flat" cmpd="sng" algn="ctr">
              <a:solidFill>
                <a:srgbClr val="F2F2F2"/>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42409344"/>
        <c:crosses val="autoZero"/>
        <c:crossBetween val="midCat"/>
      </c:valAx>
      <c:spPr>
        <a:solidFill>
          <a:schemeClr val="bg1"/>
        </a:solidFill>
        <a:ln>
          <a:solidFill>
            <a:schemeClr val="bg1">
              <a:lumMod val="95000"/>
              <a:alpha val="0"/>
            </a:schemeClr>
          </a:solidFill>
        </a:ln>
        <a:effectLst/>
      </c:spPr>
    </c:plotArea>
    <c:legend>
      <c:legendPos val="b"/>
      <c:layout>
        <c:manualLayout>
          <c:xMode val="edge"/>
          <c:yMode val="edge"/>
          <c:x val="0.33825090602198199"/>
          <c:y val="0.90758773080842703"/>
          <c:w val="0.31973554764335499"/>
          <c:h val="8.0380182363487096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legend>
    <c:plotVisOnly val="1"/>
    <c:dispBlanksAs val="gap"/>
    <c:showDLblsOverMax val="0"/>
  </c:chart>
  <c:spPr>
    <a:solidFill>
      <a:schemeClr val="bg1"/>
    </a:solidFill>
    <a:ln w="9525" cap="flat" cmpd="sng" algn="ctr">
      <a:noFill/>
      <a:prstDash val="solid"/>
      <a:round/>
    </a:ln>
    <a:effectLst/>
  </c:spPr>
  <c:txPr>
    <a:bodyPr/>
    <a:lstStyle/>
    <a:p>
      <a:pPr>
        <a:defRPr/>
      </a:pPr>
      <a:endParaRPr lang="en-US"/>
    </a:p>
  </c:txPr>
  <c:printSettings>
    <c:headerFooter/>
    <c:pageMargins b="1" l="0.75" r="0.75" t="1" header="0.5" footer="0.5"/>
    <c:pageSetup orientation="portrait" horizontalDpi="-4" vertic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tx1"/>
                </a:solidFill>
                <a:latin typeface="+mn-lt"/>
                <a:ea typeface="+mn-ea"/>
                <a:cs typeface="+mn-cs"/>
              </a:defRPr>
            </a:pPr>
            <a:r>
              <a:rPr lang="en-US"/>
              <a:t>Visualizing the Solution</a:t>
            </a:r>
          </a:p>
        </c:rich>
      </c:tx>
      <c:overlay val="0"/>
      <c:spPr>
        <a:noFill/>
        <a:ln>
          <a:noFill/>
        </a:ln>
        <a:effectLst/>
      </c:spPr>
    </c:title>
    <c:autoTitleDeleted val="0"/>
    <c:plotArea>
      <c:layout>
        <c:manualLayout>
          <c:layoutTarget val="inner"/>
          <c:xMode val="edge"/>
          <c:yMode val="edge"/>
          <c:x val="2.7433485638930721E-2"/>
          <c:y val="9.9815879657275564E-2"/>
          <c:w val="0.94435629750224115"/>
          <c:h val="0.81225579850886054"/>
        </c:manualLayout>
      </c:layout>
      <c:scatterChart>
        <c:scatterStyle val="lineMarker"/>
        <c:varyColors val="0"/>
        <c:ser>
          <c:idx val="0"/>
          <c:order val="0"/>
          <c:tx>
            <c:v>f(x1)</c:v>
          </c:tx>
          <c:spPr>
            <a:ln w="47625" cap="rnd" cmpd="sng" algn="ctr">
              <a:solidFill>
                <a:schemeClr val="accent6">
                  <a:shade val="95000"/>
                  <a:satMod val="105000"/>
                </a:schemeClr>
              </a:solidFill>
              <a:prstDash val="solid"/>
              <a:round/>
            </a:ln>
            <a:effectLst/>
          </c:spPr>
          <c:marker>
            <c:symbol val="square"/>
            <c:size val="7"/>
            <c:spPr>
              <a:gradFill rotWithShape="1">
                <a:gsLst>
                  <a:gs pos="0">
                    <a:schemeClr val="accent6">
                      <a:tint val="100000"/>
                      <a:shade val="100000"/>
                      <a:satMod val="130000"/>
                    </a:schemeClr>
                  </a:gs>
                  <a:gs pos="100000">
                    <a:schemeClr val="accent6">
                      <a:tint val="50000"/>
                      <a:shade val="100000"/>
                      <a:satMod val="350000"/>
                    </a:schemeClr>
                  </a:gs>
                </a:gsLst>
                <a:lin ang="16200000" scaled="0"/>
              </a:gradFill>
              <a:ln w="9525" cap="flat" cmpd="sng" algn="ctr">
                <a:solidFill>
                  <a:schemeClr val="accent6">
                    <a:shade val="95000"/>
                    <a:satMod val="105000"/>
                  </a:schemeClr>
                </a:solidFill>
                <a:prstDash val="solid"/>
                <a:round/>
              </a:ln>
              <a:effectLst>
                <a:outerShdw blurRad="40000" dist="23000" dir="5400000" rotWithShape="0">
                  <a:srgbClr val="000000">
                    <a:alpha val="35000"/>
                  </a:srgbClr>
                </a:outerShdw>
              </a:effectLst>
            </c:spPr>
          </c:marker>
          <c:xVal>
            <c:numRef>
              <c:f>'Solving Equations (2) '!$N$17:$N$37</c:f>
              <c:numCache>
                <c:formatCode>General</c:formatCode>
                <c:ptCount val="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numCache>
            </c:numRef>
          </c:xVal>
          <c:yVal>
            <c:numRef>
              <c:f>'Solving Equations (2) '!$O$17:$O$37</c:f>
              <c:numCache>
                <c:formatCode>General</c:formatCode>
                <c:ptCount val="21"/>
              </c:numCache>
            </c:numRef>
          </c:yVal>
          <c:smooth val="0"/>
          <c:extLst>
            <c:ext xmlns:c16="http://schemas.microsoft.com/office/drawing/2014/chart" uri="{C3380CC4-5D6E-409C-BE32-E72D297353CC}">
              <c16:uniqueId val="{00000000-96FE-411F-92A2-868B2AC95B60}"/>
            </c:ext>
          </c:extLst>
        </c:ser>
        <c:ser>
          <c:idx val="1"/>
          <c:order val="1"/>
          <c:tx>
            <c:v>f(x2)</c:v>
          </c:tx>
          <c:spPr>
            <a:ln w="47625" cap="rnd" cmpd="sng" algn="ctr">
              <a:solidFill>
                <a:schemeClr val="accent5">
                  <a:shade val="95000"/>
                  <a:satMod val="105000"/>
                </a:schemeClr>
              </a:solidFill>
              <a:prstDash val="solid"/>
              <a:round/>
            </a:ln>
            <a:effectLst/>
          </c:spPr>
          <c:marker>
            <c:symbol val="circle"/>
            <c:size val="7"/>
            <c:spPr>
              <a:gradFill rotWithShape="1">
                <a:gsLst>
                  <a:gs pos="0">
                    <a:schemeClr val="accent5">
                      <a:tint val="100000"/>
                      <a:shade val="100000"/>
                      <a:satMod val="130000"/>
                    </a:schemeClr>
                  </a:gs>
                  <a:gs pos="100000">
                    <a:schemeClr val="accent5">
                      <a:tint val="50000"/>
                      <a:shade val="100000"/>
                      <a:satMod val="350000"/>
                    </a:schemeClr>
                  </a:gs>
                </a:gsLst>
                <a:lin ang="16200000" scaled="0"/>
              </a:gradFill>
              <a:ln w="9525" cap="flat" cmpd="sng" algn="ctr">
                <a:solidFill>
                  <a:schemeClr val="accent5">
                    <a:shade val="95000"/>
                    <a:satMod val="105000"/>
                  </a:schemeClr>
                </a:solidFill>
                <a:prstDash val="solid"/>
                <a:round/>
              </a:ln>
              <a:effectLst>
                <a:outerShdw blurRad="40000" dist="23000" dir="5400000" rotWithShape="0">
                  <a:srgbClr val="000000">
                    <a:alpha val="35000"/>
                  </a:srgbClr>
                </a:outerShdw>
              </a:effectLst>
            </c:spPr>
          </c:marker>
          <c:xVal>
            <c:numRef>
              <c:f>'Solving Equations (2) '!$N$17:$N$37</c:f>
              <c:numCache>
                <c:formatCode>General</c:formatCode>
                <c:ptCount val="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numCache>
            </c:numRef>
          </c:xVal>
          <c:yVal>
            <c:numRef>
              <c:f>'Solving Equations (2) '!$R$17:$R$37</c:f>
              <c:numCache>
                <c:formatCode>General</c:formatCode>
                <c:ptCount val="21"/>
                <c:pt idx="0">
                  <c:v>19</c:v>
                </c:pt>
                <c:pt idx="1">
                  <c:v>19</c:v>
                </c:pt>
                <c:pt idx="2">
                  <c:v>19</c:v>
                </c:pt>
                <c:pt idx="3">
                  <c:v>19</c:v>
                </c:pt>
                <c:pt idx="4">
                  <c:v>19</c:v>
                </c:pt>
                <c:pt idx="5">
                  <c:v>19</c:v>
                </c:pt>
                <c:pt idx="6">
                  <c:v>19</c:v>
                </c:pt>
                <c:pt idx="7">
                  <c:v>19</c:v>
                </c:pt>
                <c:pt idx="8">
                  <c:v>19</c:v>
                </c:pt>
                <c:pt idx="9">
                  <c:v>19</c:v>
                </c:pt>
                <c:pt idx="10">
                  <c:v>19</c:v>
                </c:pt>
                <c:pt idx="11">
                  <c:v>19</c:v>
                </c:pt>
                <c:pt idx="12">
                  <c:v>19</c:v>
                </c:pt>
                <c:pt idx="13">
                  <c:v>19</c:v>
                </c:pt>
                <c:pt idx="14">
                  <c:v>19</c:v>
                </c:pt>
                <c:pt idx="15">
                  <c:v>19</c:v>
                </c:pt>
                <c:pt idx="16">
                  <c:v>19</c:v>
                </c:pt>
                <c:pt idx="17">
                  <c:v>19</c:v>
                </c:pt>
                <c:pt idx="18">
                  <c:v>19</c:v>
                </c:pt>
                <c:pt idx="19">
                  <c:v>19</c:v>
                </c:pt>
                <c:pt idx="20">
                  <c:v>19</c:v>
                </c:pt>
              </c:numCache>
            </c:numRef>
          </c:yVal>
          <c:smooth val="0"/>
          <c:extLst>
            <c:ext xmlns:c16="http://schemas.microsoft.com/office/drawing/2014/chart" uri="{C3380CC4-5D6E-409C-BE32-E72D297353CC}">
              <c16:uniqueId val="{00000001-96FE-411F-92A2-868B2AC95B60}"/>
            </c:ext>
          </c:extLst>
        </c:ser>
        <c:dLbls>
          <c:showLegendKey val="0"/>
          <c:showVal val="0"/>
          <c:showCatName val="0"/>
          <c:showSerName val="0"/>
          <c:showPercent val="0"/>
          <c:showBubbleSize val="0"/>
        </c:dLbls>
        <c:axId val="80406400"/>
        <c:axId val="81133568"/>
      </c:scatterChart>
      <c:valAx>
        <c:axId val="80406400"/>
        <c:scaling>
          <c:orientation val="minMax"/>
        </c:scaling>
        <c:delete val="0"/>
        <c:axPos val="b"/>
        <c:majorGridlines>
          <c:spPr>
            <a:ln w="9525" cap="flat" cmpd="sng" algn="ctr">
              <a:solidFill>
                <a:schemeClr val="bg1">
                  <a:lumMod val="95000"/>
                </a:schemeClr>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81133568"/>
        <c:crosses val="autoZero"/>
        <c:crossBetween val="midCat"/>
      </c:valAx>
      <c:valAx>
        <c:axId val="81133568"/>
        <c:scaling>
          <c:orientation val="minMax"/>
        </c:scaling>
        <c:delete val="0"/>
        <c:axPos val="l"/>
        <c:majorGridlines>
          <c:spPr>
            <a:ln w="9525" cap="flat" cmpd="sng" algn="ctr">
              <a:solidFill>
                <a:srgbClr val="F2F2F2"/>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80406400"/>
        <c:crosses val="autoZero"/>
        <c:crossBetween val="midCat"/>
      </c:valAx>
      <c:spPr>
        <a:solidFill>
          <a:schemeClr val="bg1"/>
        </a:solidFill>
        <a:ln>
          <a:solidFill>
            <a:schemeClr val="bg1">
              <a:lumMod val="95000"/>
              <a:alpha val="0"/>
            </a:schemeClr>
          </a:solidFill>
        </a:ln>
        <a:effectLst/>
      </c:spPr>
    </c:plotArea>
    <c:legend>
      <c:legendPos val="b"/>
      <c:layout>
        <c:manualLayout>
          <c:xMode val="edge"/>
          <c:yMode val="edge"/>
          <c:x val="0.33825090602198199"/>
          <c:y val="0.90758773080842703"/>
          <c:w val="0.31973554764335499"/>
          <c:h val="8.0380182363487096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legend>
    <c:plotVisOnly val="1"/>
    <c:dispBlanksAs val="gap"/>
    <c:showDLblsOverMax val="0"/>
  </c:chart>
  <c:spPr>
    <a:solidFill>
      <a:schemeClr val="bg1"/>
    </a:solidFill>
    <a:ln w="9525" cap="flat" cmpd="sng" algn="ctr">
      <a:noFill/>
      <a:prstDash val="solid"/>
      <a:round/>
    </a:ln>
    <a:effectLst/>
  </c:spPr>
  <c:txPr>
    <a:bodyPr/>
    <a:lstStyle/>
    <a:p>
      <a:pPr>
        <a:defRPr/>
      </a:pPr>
      <a:endParaRPr lang="en-US"/>
    </a:p>
  </c:txPr>
  <c:printSettings>
    <c:headerFooter/>
    <c:pageMargins b="1" l="0.75" r="0.75" t="1" header="0.5" footer="0.5"/>
    <c:pageSetup orientation="portrait" horizontalDpi="-4" vertic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Linear</a:t>
            </a:r>
            <a:r>
              <a:rPr lang="en-US" baseline="0"/>
              <a:t> Functions</a:t>
            </a:r>
            <a:endParaRPr lang="en-US"/>
          </a:p>
        </c:rich>
      </c:tx>
      <c:overlay val="0"/>
    </c:title>
    <c:autoTitleDeleted val="0"/>
    <c:plotArea>
      <c:layout/>
      <c:scatterChart>
        <c:scatterStyle val="lineMarker"/>
        <c:varyColors val="0"/>
        <c:ser>
          <c:idx val="0"/>
          <c:order val="0"/>
          <c:tx>
            <c:v>f(x1)</c:v>
          </c:tx>
          <c:marker>
            <c:symbol val="square"/>
            <c:size val="7"/>
            <c:spPr>
              <a:ln>
                <a:noFill/>
              </a:ln>
            </c:spPr>
          </c:marker>
          <c:xVal>
            <c:numRef>
              <c:f>'Solving Equations (3)'!$N$18:$N$38</c:f>
              <c:numCache>
                <c:formatCode>General</c:formatCode>
                <c:ptCount val="21"/>
              </c:numCache>
            </c:numRef>
          </c:xVal>
          <c:yVal>
            <c:numRef>
              <c:f>'Solving Equations (3)'!$O$18:$O$38</c:f>
              <c:numCache>
                <c:formatCode>General</c:formatCode>
                <c:ptCount val="21"/>
              </c:numCache>
            </c:numRef>
          </c:yVal>
          <c:smooth val="0"/>
          <c:extLst>
            <c:ext xmlns:c16="http://schemas.microsoft.com/office/drawing/2014/chart" uri="{C3380CC4-5D6E-409C-BE32-E72D297353CC}">
              <c16:uniqueId val="{00000000-3289-4CEA-BC5D-7CBA2F0B6239}"/>
            </c:ext>
          </c:extLst>
        </c:ser>
        <c:ser>
          <c:idx val="1"/>
          <c:order val="1"/>
          <c:tx>
            <c:v>f(x2)</c:v>
          </c:tx>
          <c:marker>
            <c:symbol val="circle"/>
            <c:size val="7"/>
            <c:spPr>
              <a:ln>
                <a:noFill/>
              </a:ln>
            </c:spPr>
          </c:marker>
          <c:xVal>
            <c:numRef>
              <c:f>'Solving Equations (3)'!$N$18:$N$38</c:f>
              <c:numCache>
                <c:formatCode>General</c:formatCode>
                <c:ptCount val="21"/>
              </c:numCache>
            </c:numRef>
          </c:xVal>
          <c:yVal>
            <c:numRef>
              <c:f>'Solving Equations (3)'!$Q$18:$Q$38</c:f>
              <c:numCache>
                <c:formatCode>General</c:formatCode>
                <c:ptCount val="21"/>
              </c:numCache>
            </c:numRef>
          </c:yVal>
          <c:smooth val="0"/>
          <c:extLst>
            <c:ext xmlns:c16="http://schemas.microsoft.com/office/drawing/2014/chart" uri="{C3380CC4-5D6E-409C-BE32-E72D297353CC}">
              <c16:uniqueId val="{00000001-3289-4CEA-BC5D-7CBA2F0B6239}"/>
            </c:ext>
          </c:extLst>
        </c:ser>
        <c:dLbls>
          <c:showLegendKey val="0"/>
          <c:showVal val="0"/>
          <c:showCatName val="0"/>
          <c:showSerName val="0"/>
          <c:showPercent val="0"/>
          <c:showBubbleSize val="0"/>
        </c:dLbls>
        <c:axId val="53654656"/>
        <c:axId val="53656576"/>
      </c:scatterChart>
      <c:valAx>
        <c:axId val="53654656"/>
        <c:scaling>
          <c:orientation val="minMax"/>
        </c:scaling>
        <c:delete val="0"/>
        <c:axPos val="b"/>
        <c:majorGridlines>
          <c:spPr>
            <a:ln>
              <a:solidFill>
                <a:schemeClr val="bg1">
                  <a:lumMod val="95000"/>
                </a:schemeClr>
              </a:solidFill>
            </a:ln>
          </c:spPr>
        </c:majorGridlines>
        <c:numFmt formatCode="General" sourceLinked="1"/>
        <c:majorTickMark val="none"/>
        <c:minorTickMark val="none"/>
        <c:tickLblPos val="nextTo"/>
        <c:crossAx val="53656576"/>
        <c:crosses val="autoZero"/>
        <c:crossBetween val="midCat"/>
      </c:valAx>
      <c:valAx>
        <c:axId val="53656576"/>
        <c:scaling>
          <c:orientation val="minMax"/>
        </c:scaling>
        <c:delete val="0"/>
        <c:axPos val="l"/>
        <c:majorGridlines>
          <c:spPr>
            <a:ln>
              <a:solidFill>
                <a:srgbClr val="F2F2F2"/>
              </a:solidFill>
            </a:ln>
          </c:spPr>
        </c:majorGridlines>
        <c:numFmt formatCode="General" sourceLinked="1"/>
        <c:majorTickMark val="none"/>
        <c:minorTickMark val="none"/>
        <c:tickLblPos val="nextTo"/>
        <c:crossAx val="53654656"/>
        <c:crosses val="autoZero"/>
        <c:crossBetween val="midCat"/>
      </c:valAx>
      <c:spPr>
        <a:ln>
          <a:solidFill>
            <a:schemeClr val="bg1">
              <a:lumMod val="95000"/>
              <a:alpha val="0"/>
            </a:schemeClr>
          </a:solidFill>
        </a:ln>
      </c:spPr>
    </c:plotArea>
    <c:legend>
      <c:legendPos val="b"/>
      <c:layout>
        <c:manualLayout>
          <c:xMode val="edge"/>
          <c:yMode val="edge"/>
          <c:x val="0.33825090602198199"/>
          <c:y val="0.90758773080842703"/>
          <c:w val="0.31973554764335499"/>
          <c:h val="8.0380182363487096E-2"/>
        </c:manualLayout>
      </c:layout>
      <c:overlay val="0"/>
    </c:legend>
    <c:plotVisOnly val="1"/>
    <c:dispBlanksAs val="gap"/>
    <c:showDLblsOverMax val="0"/>
  </c:chart>
  <c:spPr>
    <a:ln>
      <a:noFill/>
    </a:ln>
  </c:spPr>
  <c:printSettings>
    <c:headerFooter/>
    <c:pageMargins b="1" l="0.75" r="0.75" t="1" header="0.5" footer="0.5"/>
    <c:pageSetup orientation="portrait" horizontalDpi="-4" vertic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tx1"/>
                </a:solidFill>
                <a:latin typeface="+mn-lt"/>
                <a:ea typeface="+mn-ea"/>
                <a:cs typeface="+mn-cs"/>
              </a:defRPr>
            </a:pPr>
            <a:r>
              <a:rPr lang="en-US"/>
              <a:t>Visualizing the Solution</a:t>
            </a:r>
          </a:p>
        </c:rich>
      </c:tx>
      <c:overlay val="0"/>
      <c:spPr>
        <a:noFill/>
        <a:ln>
          <a:noFill/>
        </a:ln>
        <a:effectLst/>
      </c:spPr>
    </c:title>
    <c:autoTitleDeleted val="0"/>
    <c:plotArea>
      <c:layout>
        <c:manualLayout>
          <c:layoutTarget val="inner"/>
          <c:xMode val="edge"/>
          <c:yMode val="edge"/>
          <c:x val="2.7433485638930721E-2"/>
          <c:y val="9.9815879657275564E-2"/>
          <c:w val="0.94435629750224115"/>
          <c:h val="0.81225579850886054"/>
        </c:manualLayout>
      </c:layout>
      <c:scatterChart>
        <c:scatterStyle val="lineMarker"/>
        <c:varyColors val="0"/>
        <c:ser>
          <c:idx val="0"/>
          <c:order val="0"/>
          <c:tx>
            <c:v>f(x1)</c:v>
          </c:tx>
          <c:spPr>
            <a:ln w="47625" cap="rnd" cmpd="sng" algn="ctr">
              <a:solidFill>
                <a:schemeClr val="accent6">
                  <a:shade val="95000"/>
                  <a:satMod val="105000"/>
                </a:schemeClr>
              </a:solidFill>
              <a:prstDash val="solid"/>
              <a:round/>
            </a:ln>
            <a:effectLst/>
          </c:spPr>
          <c:marker>
            <c:symbol val="square"/>
            <c:size val="7"/>
            <c:spPr>
              <a:gradFill rotWithShape="1">
                <a:gsLst>
                  <a:gs pos="0">
                    <a:schemeClr val="accent6">
                      <a:tint val="100000"/>
                      <a:shade val="100000"/>
                      <a:satMod val="130000"/>
                    </a:schemeClr>
                  </a:gs>
                  <a:gs pos="100000">
                    <a:schemeClr val="accent6">
                      <a:tint val="50000"/>
                      <a:shade val="100000"/>
                      <a:satMod val="350000"/>
                    </a:schemeClr>
                  </a:gs>
                </a:gsLst>
                <a:lin ang="16200000" scaled="0"/>
              </a:gradFill>
              <a:ln w="9525" cap="flat" cmpd="sng" algn="ctr">
                <a:solidFill>
                  <a:schemeClr val="accent6">
                    <a:shade val="95000"/>
                    <a:satMod val="105000"/>
                  </a:schemeClr>
                </a:solidFill>
                <a:prstDash val="solid"/>
                <a:round/>
              </a:ln>
              <a:effectLst>
                <a:outerShdw blurRad="40000" dist="23000" dir="5400000" rotWithShape="0">
                  <a:srgbClr val="000000">
                    <a:alpha val="35000"/>
                  </a:srgbClr>
                </a:outerShdw>
              </a:effectLst>
            </c:spPr>
          </c:marker>
          <c:xVal>
            <c:numRef>
              <c:f>'Solving Equations (1TE)'!$N$17:$N$37</c:f>
              <c:numCache>
                <c:formatCode>General</c:formatCode>
                <c:ptCount val="21"/>
                <c:pt idx="0">
                  <c:v>3</c:v>
                </c:pt>
                <c:pt idx="1">
                  <c:v>3.25</c:v>
                </c:pt>
                <c:pt idx="2">
                  <c:v>3.5</c:v>
                </c:pt>
                <c:pt idx="3">
                  <c:v>3.75</c:v>
                </c:pt>
                <c:pt idx="4">
                  <c:v>4</c:v>
                </c:pt>
                <c:pt idx="5">
                  <c:v>4.25</c:v>
                </c:pt>
                <c:pt idx="6">
                  <c:v>4.5</c:v>
                </c:pt>
                <c:pt idx="7">
                  <c:v>4.75</c:v>
                </c:pt>
                <c:pt idx="8">
                  <c:v>5</c:v>
                </c:pt>
                <c:pt idx="9">
                  <c:v>5.25</c:v>
                </c:pt>
                <c:pt idx="10">
                  <c:v>5.5</c:v>
                </c:pt>
                <c:pt idx="11">
                  <c:v>5.75</c:v>
                </c:pt>
                <c:pt idx="12">
                  <c:v>6</c:v>
                </c:pt>
                <c:pt idx="13">
                  <c:v>6.25</c:v>
                </c:pt>
                <c:pt idx="14">
                  <c:v>6.5</c:v>
                </c:pt>
                <c:pt idx="15">
                  <c:v>6.75</c:v>
                </c:pt>
                <c:pt idx="16">
                  <c:v>7</c:v>
                </c:pt>
                <c:pt idx="17">
                  <c:v>7.25</c:v>
                </c:pt>
                <c:pt idx="18">
                  <c:v>7.5</c:v>
                </c:pt>
                <c:pt idx="19">
                  <c:v>7.75</c:v>
                </c:pt>
                <c:pt idx="20">
                  <c:v>8</c:v>
                </c:pt>
              </c:numCache>
            </c:numRef>
          </c:xVal>
          <c:yVal>
            <c:numRef>
              <c:f>'Solving Equations (1TE)'!$O$17:$O$37</c:f>
              <c:numCache>
                <c:formatCode>General</c:formatCode>
                <c:ptCount val="21"/>
                <c:pt idx="0">
                  <c:v>12</c:v>
                </c:pt>
                <c:pt idx="1">
                  <c:v>13</c:v>
                </c:pt>
                <c:pt idx="2">
                  <c:v>14</c:v>
                </c:pt>
                <c:pt idx="3">
                  <c:v>15</c:v>
                </c:pt>
                <c:pt idx="4">
                  <c:v>16</c:v>
                </c:pt>
                <c:pt idx="5">
                  <c:v>17</c:v>
                </c:pt>
                <c:pt idx="6">
                  <c:v>18</c:v>
                </c:pt>
                <c:pt idx="7">
                  <c:v>19</c:v>
                </c:pt>
                <c:pt idx="8">
                  <c:v>20</c:v>
                </c:pt>
                <c:pt idx="9">
                  <c:v>21</c:v>
                </c:pt>
                <c:pt idx="10">
                  <c:v>22</c:v>
                </c:pt>
                <c:pt idx="11">
                  <c:v>23</c:v>
                </c:pt>
                <c:pt idx="12">
                  <c:v>24</c:v>
                </c:pt>
                <c:pt idx="13">
                  <c:v>25</c:v>
                </c:pt>
                <c:pt idx="14">
                  <c:v>26</c:v>
                </c:pt>
                <c:pt idx="15">
                  <c:v>27</c:v>
                </c:pt>
                <c:pt idx="16">
                  <c:v>28</c:v>
                </c:pt>
                <c:pt idx="17">
                  <c:v>29</c:v>
                </c:pt>
                <c:pt idx="18">
                  <c:v>30</c:v>
                </c:pt>
                <c:pt idx="19">
                  <c:v>31</c:v>
                </c:pt>
                <c:pt idx="20">
                  <c:v>32</c:v>
                </c:pt>
              </c:numCache>
            </c:numRef>
          </c:yVal>
          <c:smooth val="0"/>
          <c:extLst>
            <c:ext xmlns:c16="http://schemas.microsoft.com/office/drawing/2014/chart" uri="{C3380CC4-5D6E-409C-BE32-E72D297353CC}">
              <c16:uniqueId val="{00000000-29E0-4232-A9B1-71738B3F4B3D}"/>
            </c:ext>
          </c:extLst>
        </c:ser>
        <c:ser>
          <c:idx val="1"/>
          <c:order val="1"/>
          <c:tx>
            <c:v>f(x2)</c:v>
          </c:tx>
          <c:spPr>
            <a:ln w="47625" cap="rnd" cmpd="sng" algn="ctr">
              <a:solidFill>
                <a:schemeClr val="accent5">
                  <a:shade val="95000"/>
                  <a:satMod val="105000"/>
                </a:schemeClr>
              </a:solidFill>
              <a:prstDash val="solid"/>
              <a:round/>
            </a:ln>
            <a:effectLst/>
          </c:spPr>
          <c:marker>
            <c:symbol val="circle"/>
            <c:size val="7"/>
            <c:spPr>
              <a:gradFill rotWithShape="1">
                <a:gsLst>
                  <a:gs pos="0">
                    <a:schemeClr val="accent5">
                      <a:tint val="100000"/>
                      <a:shade val="100000"/>
                      <a:satMod val="130000"/>
                    </a:schemeClr>
                  </a:gs>
                  <a:gs pos="100000">
                    <a:schemeClr val="accent5">
                      <a:tint val="50000"/>
                      <a:shade val="100000"/>
                      <a:satMod val="350000"/>
                    </a:schemeClr>
                  </a:gs>
                </a:gsLst>
                <a:lin ang="16200000" scaled="0"/>
              </a:gradFill>
              <a:ln w="9525" cap="flat" cmpd="sng" algn="ctr">
                <a:solidFill>
                  <a:schemeClr val="accent5">
                    <a:shade val="95000"/>
                    <a:satMod val="105000"/>
                  </a:schemeClr>
                </a:solidFill>
                <a:prstDash val="solid"/>
                <a:round/>
              </a:ln>
              <a:effectLst>
                <a:outerShdw blurRad="40000" dist="23000" dir="5400000" rotWithShape="0">
                  <a:srgbClr val="000000">
                    <a:alpha val="35000"/>
                  </a:srgbClr>
                </a:outerShdw>
              </a:effectLst>
            </c:spPr>
          </c:marker>
          <c:xVal>
            <c:numRef>
              <c:f>'Solving Equations (1TE)'!$N$17:$N$37</c:f>
              <c:numCache>
                <c:formatCode>General</c:formatCode>
                <c:ptCount val="21"/>
                <c:pt idx="0">
                  <c:v>3</c:v>
                </c:pt>
                <c:pt idx="1">
                  <c:v>3.25</c:v>
                </c:pt>
                <c:pt idx="2">
                  <c:v>3.5</c:v>
                </c:pt>
                <c:pt idx="3">
                  <c:v>3.75</c:v>
                </c:pt>
                <c:pt idx="4">
                  <c:v>4</c:v>
                </c:pt>
                <c:pt idx="5">
                  <c:v>4.25</c:v>
                </c:pt>
                <c:pt idx="6">
                  <c:v>4.5</c:v>
                </c:pt>
                <c:pt idx="7">
                  <c:v>4.75</c:v>
                </c:pt>
                <c:pt idx="8">
                  <c:v>5</c:v>
                </c:pt>
                <c:pt idx="9">
                  <c:v>5.25</c:v>
                </c:pt>
                <c:pt idx="10">
                  <c:v>5.5</c:v>
                </c:pt>
                <c:pt idx="11">
                  <c:v>5.75</c:v>
                </c:pt>
                <c:pt idx="12">
                  <c:v>6</c:v>
                </c:pt>
                <c:pt idx="13">
                  <c:v>6.25</c:v>
                </c:pt>
                <c:pt idx="14">
                  <c:v>6.5</c:v>
                </c:pt>
                <c:pt idx="15">
                  <c:v>6.75</c:v>
                </c:pt>
                <c:pt idx="16">
                  <c:v>7</c:v>
                </c:pt>
                <c:pt idx="17">
                  <c:v>7.25</c:v>
                </c:pt>
                <c:pt idx="18">
                  <c:v>7.5</c:v>
                </c:pt>
                <c:pt idx="19">
                  <c:v>7.75</c:v>
                </c:pt>
                <c:pt idx="20">
                  <c:v>8</c:v>
                </c:pt>
              </c:numCache>
            </c:numRef>
          </c:xVal>
          <c:yVal>
            <c:numRef>
              <c:f>'Solving Equations (1TE)'!$R$17:$R$37</c:f>
              <c:numCache>
                <c:formatCode>General</c:formatCode>
                <c:ptCount val="21"/>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numCache>
            </c:numRef>
          </c:yVal>
          <c:smooth val="0"/>
          <c:extLst>
            <c:ext xmlns:c16="http://schemas.microsoft.com/office/drawing/2014/chart" uri="{C3380CC4-5D6E-409C-BE32-E72D297353CC}">
              <c16:uniqueId val="{00000001-29E0-4232-A9B1-71738B3F4B3D}"/>
            </c:ext>
          </c:extLst>
        </c:ser>
        <c:dLbls>
          <c:showLegendKey val="0"/>
          <c:showVal val="0"/>
          <c:showCatName val="0"/>
          <c:showSerName val="0"/>
          <c:showPercent val="0"/>
          <c:showBubbleSize val="0"/>
        </c:dLbls>
        <c:axId val="42409344"/>
        <c:axId val="42419712"/>
      </c:scatterChart>
      <c:valAx>
        <c:axId val="42409344"/>
        <c:scaling>
          <c:orientation val="minMax"/>
        </c:scaling>
        <c:delete val="0"/>
        <c:axPos val="b"/>
        <c:majorGridlines>
          <c:spPr>
            <a:ln w="9525" cap="flat" cmpd="sng" algn="ctr">
              <a:solidFill>
                <a:schemeClr val="bg1">
                  <a:lumMod val="95000"/>
                </a:schemeClr>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42419712"/>
        <c:crosses val="autoZero"/>
        <c:crossBetween val="midCat"/>
      </c:valAx>
      <c:valAx>
        <c:axId val="42419712"/>
        <c:scaling>
          <c:orientation val="minMax"/>
        </c:scaling>
        <c:delete val="0"/>
        <c:axPos val="l"/>
        <c:majorGridlines>
          <c:spPr>
            <a:ln w="9525" cap="flat" cmpd="sng" algn="ctr">
              <a:solidFill>
                <a:srgbClr val="F2F2F2"/>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42409344"/>
        <c:crosses val="autoZero"/>
        <c:crossBetween val="midCat"/>
      </c:valAx>
      <c:spPr>
        <a:solidFill>
          <a:schemeClr val="bg1"/>
        </a:solidFill>
        <a:ln>
          <a:solidFill>
            <a:schemeClr val="bg1">
              <a:lumMod val="95000"/>
              <a:alpha val="0"/>
            </a:schemeClr>
          </a:solidFill>
        </a:ln>
        <a:effectLst/>
      </c:spPr>
    </c:plotArea>
    <c:legend>
      <c:legendPos val="b"/>
      <c:layout>
        <c:manualLayout>
          <c:xMode val="edge"/>
          <c:yMode val="edge"/>
          <c:x val="0.33825090602198199"/>
          <c:y val="0.90758773080842703"/>
          <c:w val="0.31973554764335499"/>
          <c:h val="8.0380182363487096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legend>
    <c:plotVisOnly val="1"/>
    <c:dispBlanksAs val="gap"/>
    <c:showDLblsOverMax val="0"/>
  </c:chart>
  <c:spPr>
    <a:solidFill>
      <a:schemeClr val="bg1"/>
    </a:solidFill>
    <a:ln w="9525" cap="flat" cmpd="sng" algn="ctr">
      <a:noFill/>
      <a:prstDash val="solid"/>
      <a:round/>
    </a:ln>
    <a:effectLst/>
  </c:spPr>
  <c:txPr>
    <a:bodyPr/>
    <a:lstStyle/>
    <a:p>
      <a:pPr>
        <a:defRPr/>
      </a:pPr>
      <a:endParaRPr lang="en-US"/>
    </a:p>
  </c:txPr>
  <c:printSettings>
    <c:headerFooter/>
    <c:pageMargins b="1" l="0.75" r="0.75" t="1" header="0.5" footer="0.5"/>
    <c:pageSetup orientation="portrait" horizontalDpi="-4" vertic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tx1"/>
                </a:solidFill>
                <a:latin typeface="+mn-lt"/>
                <a:ea typeface="+mn-ea"/>
                <a:cs typeface="+mn-cs"/>
              </a:defRPr>
            </a:pPr>
            <a:r>
              <a:rPr lang="en-US"/>
              <a:t>Visualizing the Solution</a:t>
            </a:r>
          </a:p>
        </c:rich>
      </c:tx>
      <c:overlay val="0"/>
      <c:spPr>
        <a:noFill/>
        <a:ln>
          <a:noFill/>
        </a:ln>
        <a:effectLst/>
      </c:spPr>
    </c:title>
    <c:autoTitleDeleted val="0"/>
    <c:plotArea>
      <c:layout>
        <c:manualLayout>
          <c:layoutTarget val="inner"/>
          <c:xMode val="edge"/>
          <c:yMode val="edge"/>
          <c:x val="2.7433485638930721E-2"/>
          <c:y val="9.9815879657275564E-2"/>
          <c:w val="0.94435629750224115"/>
          <c:h val="0.81225579850886054"/>
        </c:manualLayout>
      </c:layout>
      <c:scatterChart>
        <c:scatterStyle val="lineMarker"/>
        <c:varyColors val="0"/>
        <c:ser>
          <c:idx val="0"/>
          <c:order val="0"/>
          <c:tx>
            <c:v>f(x1)</c:v>
          </c:tx>
          <c:spPr>
            <a:ln w="47625" cap="rnd" cmpd="sng" algn="ctr">
              <a:solidFill>
                <a:schemeClr val="accent6">
                  <a:shade val="95000"/>
                  <a:satMod val="105000"/>
                </a:schemeClr>
              </a:solidFill>
              <a:prstDash val="solid"/>
              <a:round/>
            </a:ln>
            <a:effectLst/>
          </c:spPr>
          <c:marker>
            <c:symbol val="square"/>
            <c:size val="7"/>
            <c:spPr>
              <a:gradFill rotWithShape="1">
                <a:gsLst>
                  <a:gs pos="0">
                    <a:schemeClr val="accent6">
                      <a:tint val="100000"/>
                      <a:shade val="100000"/>
                      <a:satMod val="130000"/>
                    </a:schemeClr>
                  </a:gs>
                  <a:gs pos="100000">
                    <a:schemeClr val="accent6">
                      <a:tint val="50000"/>
                      <a:shade val="100000"/>
                      <a:satMod val="350000"/>
                    </a:schemeClr>
                  </a:gs>
                </a:gsLst>
                <a:lin ang="16200000" scaled="0"/>
              </a:gradFill>
              <a:ln w="9525" cap="flat" cmpd="sng" algn="ctr">
                <a:solidFill>
                  <a:schemeClr val="accent6">
                    <a:shade val="95000"/>
                    <a:satMod val="105000"/>
                  </a:schemeClr>
                </a:solidFill>
                <a:prstDash val="solid"/>
                <a:round/>
              </a:ln>
              <a:effectLst>
                <a:outerShdw blurRad="40000" dist="23000" dir="5400000" rotWithShape="0">
                  <a:srgbClr val="000000">
                    <a:alpha val="35000"/>
                  </a:srgbClr>
                </a:outerShdw>
              </a:effectLst>
            </c:spPr>
          </c:marker>
          <c:xVal>
            <c:numRef>
              <c:f>'Solving Equations (2TE)'!$N$17:$N$37</c:f>
              <c:numCache>
                <c:formatCode>General</c:formatCode>
                <c:ptCount val="21"/>
                <c:pt idx="0">
                  <c:v>3</c:v>
                </c:pt>
                <c:pt idx="1">
                  <c:v>3.5</c:v>
                </c:pt>
                <c:pt idx="2">
                  <c:v>4</c:v>
                </c:pt>
                <c:pt idx="3">
                  <c:v>4.5</c:v>
                </c:pt>
                <c:pt idx="4">
                  <c:v>5</c:v>
                </c:pt>
                <c:pt idx="5">
                  <c:v>5.5</c:v>
                </c:pt>
                <c:pt idx="6">
                  <c:v>6</c:v>
                </c:pt>
                <c:pt idx="7">
                  <c:v>6.5</c:v>
                </c:pt>
                <c:pt idx="8">
                  <c:v>7</c:v>
                </c:pt>
                <c:pt idx="9">
                  <c:v>7.5</c:v>
                </c:pt>
                <c:pt idx="10">
                  <c:v>8</c:v>
                </c:pt>
                <c:pt idx="11">
                  <c:v>8.5</c:v>
                </c:pt>
                <c:pt idx="12">
                  <c:v>9</c:v>
                </c:pt>
                <c:pt idx="13">
                  <c:v>9.5</c:v>
                </c:pt>
                <c:pt idx="14">
                  <c:v>10</c:v>
                </c:pt>
                <c:pt idx="15">
                  <c:v>10.5</c:v>
                </c:pt>
                <c:pt idx="16">
                  <c:v>11</c:v>
                </c:pt>
                <c:pt idx="17">
                  <c:v>11.5</c:v>
                </c:pt>
                <c:pt idx="18">
                  <c:v>12</c:v>
                </c:pt>
                <c:pt idx="19">
                  <c:v>12.5</c:v>
                </c:pt>
                <c:pt idx="20">
                  <c:v>13</c:v>
                </c:pt>
              </c:numCache>
            </c:numRef>
          </c:xVal>
          <c:yVal>
            <c:numRef>
              <c:f>'Solving Equations (2TE)'!$O$17:$O$37</c:f>
              <c:numCache>
                <c:formatCode>General</c:formatCode>
                <c:ptCount val="21"/>
                <c:pt idx="0">
                  <c:v>18</c:v>
                </c:pt>
                <c:pt idx="1">
                  <c:v>20.5</c:v>
                </c:pt>
                <c:pt idx="2">
                  <c:v>23</c:v>
                </c:pt>
                <c:pt idx="3">
                  <c:v>25.5</c:v>
                </c:pt>
                <c:pt idx="4">
                  <c:v>28</c:v>
                </c:pt>
                <c:pt idx="5">
                  <c:v>30.5</c:v>
                </c:pt>
                <c:pt idx="6">
                  <c:v>33</c:v>
                </c:pt>
                <c:pt idx="7">
                  <c:v>35.5</c:v>
                </c:pt>
                <c:pt idx="8">
                  <c:v>38</c:v>
                </c:pt>
                <c:pt idx="9">
                  <c:v>40.5</c:v>
                </c:pt>
                <c:pt idx="10">
                  <c:v>43</c:v>
                </c:pt>
                <c:pt idx="11">
                  <c:v>45.5</c:v>
                </c:pt>
                <c:pt idx="12">
                  <c:v>48</c:v>
                </c:pt>
                <c:pt idx="13">
                  <c:v>50.5</c:v>
                </c:pt>
                <c:pt idx="14">
                  <c:v>53</c:v>
                </c:pt>
                <c:pt idx="15">
                  <c:v>55.5</c:v>
                </c:pt>
                <c:pt idx="16">
                  <c:v>58</c:v>
                </c:pt>
                <c:pt idx="17">
                  <c:v>60.5</c:v>
                </c:pt>
                <c:pt idx="18">
                  <c:v>63</c:v>
                </c:pt>
                <c:pt idx="19">
                  <c:v>65.5</c:v>
                </c:pt>
                <c:pt idx="20">
                  <c:v>68</c:v>
                </c:pt>
              </c:numCache>
            </c:numRef>
          </c:yVal>
          <c:smooth val="0"/>
          <c:extLst>
            <c:ext xmlns:c16="http://schemas.microsoft.com/office/drawing/2014/chart" uri="{C3380CC4-5D6E-409C-BE32-E72D297353CC}">
              <c16:uniqueId val="{00000000-C7AE-43A5-A17E-8C30F2DA8E43}"/>
            </c:ext>
          </c:extLst>
        </c:ser>
        <c:ser>
          <c:idx val="1"/>
          <c:order val="1"/>
          <c:tx>
            <c:v>f(x2)</c:v>
          </c:tx>
          <c:spPr>
            <a:ln w="47625" cap="rnd" cmpd="sng" algn="ctr">
              <a:solidFill>
                <a:schemeClr val="accent5">
                  <a:shade val="95000"/>
                  <a:satMod val="105000"/>
                </a:schemeClr>
              </a:solidFill>
              <a:prstDash val="solid"/>
              <a:round/>
            </a:ln>
            <a:effectLst/>
          </c:spPr>
          <c:marker>
            <c:symbol val="circle"/>
            <c:size val="7"/>
            <c:spPr>
              <a:gradFill rotWithShape="1">
                <a:gsLst>
                  <a:gs pos="0">
                    <a:schemeClr val="accent5">
                      <a:tint val="100000"/>
                      <a:shade val="100000"/>
                      <a:satMod val="130000"/>
                    </a:schemeClr>
                  </a:gs>
                  <a:gs pos="100000">
                    <a:schemeClr val="accent5">
                      <a:tint val="50000"/>
                      <a:shade val="100000"/>
                      <a:satMod val="350000"/>
                    </a:schemeClr>
                  </a:gs>
                </a:gsLst>
                <a:lin ang="16200000" scaled="0"/>
              </a:gradFill>
              <a:ln w="9525" cap="flat" cmpd="sng" algn="ctr">
                <a:solidFill>
                  <a:schemeClr val="accent5">
                    <a:shade val="95000"/>
                    <a:satMod val="105000"/>
                  </a:schemeClr>
                </a:solidFill>
                <a:prstDash val="solid"/>
                <a:round/>
              </a:ln>
              <a:effectLst>
                <a:outerShdw blurRad="40000" dist="23000" dir="5400000" rotWithShape="0">
                  <a:srgbClr val="000000">
                    <a:alpha val="35000"/>
                  </a:srgbClr>
                </a:outerShdw>
              </a:effectLst>
            </c:spPr>
          </c:marker>
          <c:xVal>
            <c:numRef>
              <c:f>'Solving Equations (2TE)'!$N$17:$N$37</c:f>
              <c:numCache>
                <c:formatCode>General</c:formatCode>
                <c:ptCount val="21"/>
                <c:pt idx="0">
                  <c:v>3</c:v>
                </c:pt>
                <c:pt idx="1">
                  <c:v>3.5</c:v>
                </c:pt>
                <c:pt idx="2">
                  <c:v>4</c:v>
                </c:pt>
                <c:pt idx="3">
                  <c:v>4.5</c:v>
                </c:pt>
                <c:pt idx="4">
                  <c:v>5</c:v>
                </c:pt>
                <c:pt idx="5">
                  <c:v>5.5</c:v>
                </c:pt>
                <c:pt idx="6">
                  <c:v>6</c:v>
                </c:pt>
                <c:pt idx="7">
                  <c:v>6.5</c:v>
                </c:pt>
                <c:pt idx="8">
                  <c:v>7</c:v>
                </c:pt>
                <c:pt idx="9">
                  <c:v>7.5</c:v>
                </c:pt>
                <c:pt idx="10">
                  <c:v>8</c:v>
                </c:pt>
                <c:pt idx="11">
                  <c:v>8.5</c:v>
                </c:pt>
                <c:pt idx="12">
                  <c:v>9</c:v>
                </c:pt>
                <c:pt idx="13">
                  <c:v>9.5</c:v>
                </c:pt>
                <c:pt idx="14">
                  <c:v>10</c:v>
                </c:pt>
                <c:pt idx="15">
                  <c:v>10.5</c:v>
                </c:pt>
                <c:pt idx="16">
                  <c:v>11</c:v>
                </c:pt>
                <c:pt idx="17">
                  <c:v>11.5</c:v>
                </c:pt>
                <c:pt idx="18">
                  <c:v>12</c:v>
                </c:pt>
                <c:pt idx="19">
                  <c:v>12.5</c:v>
                </c:pt>
                <c:pt idx="20">
                  <c:v>13</c:v>
                </c:pt>
              </c:numCache>
            </c:numRef>
          </c:xVal>
          <c:yVal>
            <c:numRef>
              <c:f>'Solving Equations (2TE)'!$R$17:$R$37</c:f>
              <c:numCache>
                <c:formatCode>General</c:formatCode>
                <c:ptCount val="21"/>
                <c:pt idx="0">
                  <c:v>19</c:v>
                </c:pt>
                <c:pt idx="1">
                  <c:v>19</c:v>
                </c:pt>
                <c:pt idx="2">
                  <c:v>19</c:v>
                </c:pt>
                <c:pt idx="3">
                  <c:v>19</c:v>
                </c:pt>
                <c:pt idx="4">
                  <c:v>19</c:v>
                </c:pt>
                <c:pt idx="5">
                  <c:v>19</c:v>
                </c:pt>
                <c:pt idx="6">
                  <c:v>19</c:v>
                </c:pt>
                <c:pt idx="7">
                  <c:v>19</c:v>
                </c:pt>
                <c:pt idx="8">
                  <c:v>19</c:v>
                </c:pt>
                <c:pt idx="9">
                  <c:v>19</c:v>
                </c:pt>
                <c:pt idx="10">
                  <c:v>19</c:v>
                </c:pt>
                <c:pt idx="11">
                  <c:v>19</c:v>
                </c:pt>
                <c:pt idx="12">
                  <c:v>19</c:v>
                </c:pt>
                <c:pt idx="13">
                  <c:v>19</c:v>
                </c:pt>
                <c:pt idx="14">
                  <c:v>19</c:v>
                </c:pt>
                <c:pt idx="15">
                  <c:v>19</c:v>
                </c:pt>
                <c:pt idx="16">
                  <c:v>19</c:v>
                </c:pt>
                <c:pt idx="17">
                  <c:v>19</c:v>
                </c:pt>
                <c:pt idx="18">
                  <c:v>19</c:v>
                </c:pt>
                <c:pt idx="19">
                  <c:v>19</c:v>
                </c:pt>
                <c:pt idx="20">
                  <c:v>19</c:v>
                </c:pt>
              </c:numCache>
            </c:numRef>
          </c:yVal>
          <c:smooth val="0"/>
          <c:extLst>
            <c:ext xmlns:c16="http://schemas.microsoft.com/office/drawing/2014/chart" uri="{C3380CC4-5D6E-409C-BE32-E72D297353CC}">
              <c16:uniqueId val="{00000001-C7AE-43A5-A17E-8C30F2DA8E43}"/>
            </c:ext>
          </c:extLst>
        </c:ser>
        <c:dLbls>
          <c:showLegendKey val="0"/>
          <c:showVal val="0"/>
          <c:showCatName val="0"/>
          <c:showSerName val="0"/>
          <c:showPercent val="0"/>
          <c:showBubbleSize val="0"/>
        </c:dLbls>
        <c:axId val="80406400"/>
        <c:axId val="81133568"/>
      </c:scatterChart>
      <c:valAx>
        <c:axId val="80406400"/>
        <c:scaling>
          <c:orientation val="minMax"/>
        </c:scaling>
        <c:delete val="0"/>
        <c:axPos val="b"/>
        <c:majorGridlines>
          <c:spPr>
            <a:ln w="9525" cap="flat" cmpd="sng" algn="ctr">
              <a:solidFill>
                <a:schemeClr val="bg1">
                  <a:lumMod val="95000"/>
                </a:schemeClr>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81133568"/>
        <c:crosses val="autoZero"/>
        <c:crossBetween val="midCat"/>
      </c:valAx>
      <c:valAx>
        <c:axId val="81133568"/>
        <c:scaling>
          <c:orientation val="minMax"/>
        </c:scaling>
        <c:delete val="0"/>
        <c:axPos val="l"/>
        <c:majorGridlines>
          <c:spPr>
            <a:ln w="9525" cap="flat" cmpd="sng" algn="ctr">
              <a:solidFill>
                <a:srgbClr val="F2F2F2"/>
              </a:solidFill>
              <a:prstDash val="solid"/>
              <a:round/>
            </a:ln>
            <a:effectLst/>
          </c:spPr>
        </c:majorGridlines>
        <c:numFmt formatCode="General" sourceLinked="1"/>
        <c:majorTickMark val="none"/>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80406400"/>
        <c:crosses val="autoZero"/>
        <c:crossBetween val="midCat"/>
      </c:valAx>
      <c:spPr>
        <a:solidFill>
          <a:schemeClr val="bg1"/>
        </a:solidFill>
        <a:ln>
          <a:solidFill>
            <a:schemeClr val="bg1">
              <a:lumMod val="95000"/>
              <a:alpha val="0"/>
            </a:schemeClr>
          </a:solidFill>
        </a:ln>
        <a:effectLst/>
      </c:spPr>
    </c:plotArea>
    <c:legend>
      <c:legendPos val="b"/>
      <c:layout>
        <c:manualLayout>
          <c:xMode val="edge"/>
          <c:yMode val="edge"/>
          <c:x val="0.33825090602198199"/>
          <c:y val="0.90758773080842703"/>
          <c:w val="0.31973554764335499"/>
          <c:h val="8.0380182363487096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legend>
    <c:plotVisOnly val="1"/>
    <c:dispBlanksAs val="gap"/>
    <c:showDLblsOverMax val="0"/>
  </c:chart>
  <c:spPr>
    <a:solidFill>
      <a:schemeClr val="bg1"/>
    </a:solidFill>
    <a:ln w="9525" cap="flat" cmpd="sng" algn="ctr">
      <a:noFill/>
      <a:prstDash val="solid"/>
      <a:round/>
    </a:ln>
    <a:effectLst/>
  </c:spPr>
  <c:txPr>
    <a:bodyPr/>
    <a:lstStyle/>
    <a:p>
      <a:pPr>
        <a:defRPr/>
      </a:pPr>
      <a:endParaRPr lang="en-US"/>
    </a:p>
  </c:txPr>
  <c:printSettings>
    <c:headerFooter/>
    <c:pageMargins b="1" l="0.75" r="0.75" t="1" header="0.5" footer="0.5"/>
    <c:pageSetup orientation="portrait" horizontalDpi="-4" verticalDpi="-4"/>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Linear</a:t>
            </a:r>
            <a:r>
              <a:rPr lang="en-US" baseline="0"/>
              <a:t> Functions</a:t>
            </a:r>
            <a:endParaRPr lang="en-US"/>
          </a:p>
        </c:rich>
      </c:tx>
      <c:overlay val="0"/>
    </c:title>
    <c:autoTitleDeleted val="0"/>
    <c:plotArea>
      <c:layout/>
      <c:scatterChart>
        <c:scatterStyle val="lineMarker"/>
        <c:varyColors val="0"/>
        <c:ser>
          <c:idx val="0"/>
          <c:order val="0"/>
          <c:tx>
            <c:v>f(x1)</c:v>
          </c:tx>
          <c:marker>
            <c:symbol val="square"/>
            <c:size val="7"/>
            <c:spPr>
              <a:ln>
                <a:noFill/>
              </a:ln>
            </c:spPr>
          </c:marker>
          <c:xVal>
            <c:numRef>
              <c:f>'Solving Equations (3TE)'!$N$18:$N$38</c:f>
              <c:numCache>
                <c:formatCode>General</c:formatCode>
                <c:ptCount val="21"/>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numCache>
            </c:numRef>
          </c:xVal>
          <c:yVal>
            <c:numRef>
              <c:f>'Solving Equations (3TE)'!$O$18:$O$38</c:f>
              <c:numCache>
                <c:formatCode>General</c:formatCode>
                <c:ptCount val="21"/>
                <c:pt idx="0">
                  <c:v>21</c:v>
                </c:pt>
                <c:pt idx="1">
                  <c:v>19</c:v>
                </c:pt>
                <c:pt idx="2">
                  <c:v>17</c:v>
                </c:pt>
                <c:pt idx="3">
                  <c:v>15</c:v>
                </c:pt>
                <c:pt idx="4">
                  <c:v>13</c:v>
                </c:pt>
                <c:pt idx="5">
                  <c:v>11</c:v>
                </c:pt>
                <c:pt idx="6">
                  <c:v>9</c:v>
                </c:pt>
                <c:pt idx="7">
                  <c:v>7</c:v>
                </c:pt>
                <c:pt idx="8">
                  <c:v>5</c:v>
                </c:pt>
                <c:pt idx="9">
                  <c:v>3</c:v>
                </c:pt>
                <c:pt idx="10">
                  <c:v>1</c:v>
                </c:pt>
                <c:pt idx="11">
                  <c:v>-1</c:v>
                </c:pt>
                <c:pt idx="12">
                  <c:v>-3</c:v>
                </c:pt>
                <c:pt idx="13">
                  <c:v>-5</c:v>
                </c:pt>
                <c:pt idx="14">
                  <c:v>-7</c:v>
                </c:pt>
                <c:pt idx="15">
                  <c:v>-9</c:v>
                </c:pt>
                <c:pt idx="16">
                  <c:v>-11</c:v>
                </c:pt>
                <c:pt idx="17">
                  <c:v>-13</c:v>
                </c:pt>
                <c:pt idx="18">
                  <c:v>-15</c:v>
                </c:pt>
                <c:pt idx="19">
                  <c:v>-17</c:v>
                </c:pt>
                <c:pt idx="20">
                  <c:v>-19</c:v>
                </c:pt>
              </c:numCache>
            </c:numRef>
          </c:yVal>
          <c:smooth val="0"/>
          <c:extLst>
            <c:ext xmlns:c16="http://schemas.microsoft.com/office/drawing/2014/chart" uri="{C3380CC4-5D6E-409C-BE32-E72D297353CC}">
              <c16:uniqueId val="{00000000-8C8F-4C32-B2CA-1D35640CF3E6}"/>
            </c:ext>
          </c:extLst>
        </c:ser>
        <c:ser>
          <c:idx val="1"/>
          <c:order val="1"/>
          <c:tx>
            <c:v>f(x2)</c:v>
          </c:tx>
          <c:marker>
            <c:symbol val="circle"/>
            <c:size val="7"/>
            <c:spPr>
              <a:ln>
                <a:noFill/>
              </a:ln>
            </c:spPr>
          </c:marker>
          <c:xVal>
            <c:numRef>
              <c:f>'Solving Equations (3TE)'!$N$18:$N$38</c:f>
              <c:numCache>
                <c:formatCode>General</c:formatCode>
                <c:ptCount val="21"/>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numCache>
            </c:numRef>
          </c:xVal>
          <c:yVal>
            <c:numRef>
              <c:f>'Solving Equations (3TE)'!$Q$18:$Q$38</c:f>
              <c:numCache>
                <c:formatCode>General</c:formatCode>
                <c:ptCount val="21"/>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numCache>
            </c:numRef>
          </c:yVal>
          <c:smooth val="0"/>
          <c:extLst>
            <c:ext xmlns:c16="http://schemas.microsoft.com/office/drawing/2014/chart" uri="{C3380CC4-5D6E-409C-BE32-E72D297353CC}">
              <c16:uniqueId val="{00000001-8C8F-4C32-B2CA-1D35640CF3E6}"/>
            </c:ext>
          </c:extLst>
        </c:ser>
        <c:dLbls>
          <c:showLegendKey val="0"/>
          <c:showVal val="0"/>
          <c:showCatName val="0"/>
          <c:showSerName val="0"/>
          <c:showPercent val="0"/>
          <c:showBubbleSize val="0"/>
        </c:dLbls>
        <c:axId val="53654656"/>
        <c:axId val="53656576"/>
      </c:scatterChart>
      <c:valAx>
        <c:axId val="53654656"/>
        <c:scaling>
          <c:orientation val="minMax"/>
        </c:scaling>
        <c:delete val="0"/>
        <c:axPos val="b"/>
        <c:majorGridlines>
          <c:spPr>
            <a:ln>
              <a:solidFill>
                <a:schemeClr val="bg1">
                  <a:lumMod val="95000"/>
                </a:schemeClr>
              </a:solidFill>
            </a:ln>
          </c:spPr>
        </c:majorGridlines>
        <c:numFmt formatCode="General" sourceLinked="1"/>
        <c:majorTickMark val="none"/>
        <c:minorTickMark val="none"/>
        <c:tickLblPos val="nextTo"/>
        <c:crossAx val="53656576"/>
        <c:crosses val="autoZero"/>
        <c:crossBetween val="midCat"/>
      </c:valAx>
      <c:valAx>
        <c:axId val="53656576"/>
        <c:scaling>
          <c:orientation val="minMax"/>
        </c:scaling>
        <c:delete val="0"/>
        <c:axPos val="l"/>
        <c:majorGridlines>
          <c:spPr>
            <a:ln>
              <a:solidFill>
                <a:srgbClr val="F2F2F2"/>
              </a:solidFill>
            </a:ln>
          </c:spPr>
        </c:majorGridlines>
        <c:numFmt formatCode="General" sourceLinked="1"/>
        <c:majorTickMark val="none"/>
        <c:minorTickMark val="none"/>
        <c:tickLblPos val="nextTo"/>
        <c:crossAx val="53654656"/>
        <c:crosses val="autoZero"/>
        <c:crossBetween val="midCat"/>
      </c:valAx>
      <c:spPr>
        <a:ln>
          <a:solidFill>
            <a:schemeClr val="bg1">
              <a:lumMod val="95000"/>
              <a:alpha val="0"/>
            </a:schemeClr>
          </a:solidFill>
        </a:ln>
      </c:spPr>
    </c:plotArea>
    <c:legend>
      <c:legendPos val="b"/>
      <c:layout>
        <c:manualLayout>
          <c:xMode val="edge"/>
          <c:yMode val="edge"/>
          <c:x val="0.33825090602198199"/>
          <c:y val="0.90758773080842703"/>
          <c:w val="0.31973554764335499"/>
          <c:h val="8.0380182363487096E-2"/>
        </c:manualLayout>
      </c:layout>
      <c:overlay val="0"/>
    </c:legend>
    <c:plotVisOnly val="1"/>
    <c:dispBlanksAs val="gap"/>
    <c:showDLblsOverMax val="0"/>
  </c:chart>
  <c:spPr>
    <a:ln>
      <a:noFill/>
    </a:ln>
  </c:spPr>
  <c:printSettings>
    <c:headerFooter/>
    <c:pageMargins b="1" l="0.75" r="0.75" t="1" header="0.5" footer="0.5"/>
    <c:pageSetup orientation="portrait" horizontalDpi="-4" verticalDpi="-4"/>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18</xdr:col>
      <xdr:colOff>375047</xdr:colOff>
      <xdr:row>14</xdr:row>
      <xdr:rowOff>275167</xdr:rowOff>
    </xdr:from>
    <xdr:to>
      <xdr:col>35</xdr:col>
      <xdr:colOff>267176</xdr:colOff>
      <xdr:row>31</xdr:row>
      <xdr:rowOff>36671</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18</xdr:col>
      <xdr:colOff>375047</xdr:colOff>
      <xdr:row>14</xdr:row>
      <xdr:rowOff>275167</xdr:rowOff>
    </xdr:from>
    <xdr:to>
      <xdr:col>35</xdr:col>
      <xdr:colOff>267176</xdr:colOff>
      <xdr:row>31</xdr:row>
      <xdr:rowOff>36671</xdr:rowOff>
    </xdr:to>
    <xdr:graphicFrame macro="">
      <xdr:nvGraphicFramePr>
        <xdr:cNvPr id="2" name="Chart 1">
          <a:extLst>
            <a:ext uri="{FF2B5EF4-FFF2-40B4-BE49-F238E27FC236}">
              <a16:creationId xmlns:a16="http://schemas.microsoft.com/office/drawing/2014/main" id="{3BD59A6B-C5D0-4477-8138-6D1C0725E1F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FC7A506-32D9-4694-9D1F-EDCCD309D914}"/>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19</xdr:col>
      <xdr:colOff>23813</xdr:colOff>
      <xdr:row>17</xdr:row>
      <xdr:rowOff>78714</xdr:rowOff>
    </xdr:from>
    <xdr:to>
      <xdr:col>35</xdr:col>
      <xdr:colOff>374332</xdr:colOff>
      <xdr:row>33</xdr:row>
      <xdr:rowOff>161687</xdr:rowOff>
    </xdr:to>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18</xdr:col>
      <xdr:colOff>375047</xdr:colOff>
      <xdr:row>14</xdr:row>
      <xdr:rowOff>275167</xdr:rowOff>
    </xdr:from>
    <xdr:to>
      <xdr:col>35</xdr:col>
      <xdr:colOff>267176</xdr:colOff>
      <xdr:row>31</xdr:row>
      <xdr:rowOff>36671</xdr:rowOff>
    </xdr:to>
    <xdr:graphicFrame macro="">
      <xdr:nvGraphicFramePr>
        <xdr:cNvPr id="2" name="Chart 1">
          <a:extLst>
            <a:ext uri="{FF2B5EF4-FFF2-40B4-BE49-F238E27FC236}">
              <a16:creationId xmlns:a16="http://schemas.microsoft.com/office/drawing/2014/main" id="{727FE7BA-D14A-4B29-822C-DB3FD85CB6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6CF3CDAB-C66F-43CF-8733-2EE24F8819CB}"/>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18</xdr:col>
      <xdr:colOff>375047</xdr:colOff>
      <xdr:row>14</xdr:row>
      <xdr:rowOff>275167</xdr:rowOff>
    </xdr:from>
    <xdr:to>
      <xdr:col>35</xdr:col>
      <xdr:colOff>267176</xdr:colOff>
      <xdr:row>31</xdr:row>
      <xdr:rowOff>36671</xdr:rowOff>
    </xdr:to>
    <xdr:graphicFrame macro="">
      <xdr:nvGraphicFramePr>
        <xdr:cNvPr id="2" name="Chart 1">
          <a:extLst>
            <a:ext uri="{FF2B5EF4-FFF2-40B4-BE49-F238E27FC236}">
              <a16:creationId xmlns:a16="http://schemas.microsoft.com/office/drawing/2014/main" id="{F814CE58-2CF9-4D5F-948C-F8DF7A7158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23B3347F-CF40-46EC-A47B-0D4BD1E50049}"/>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19</xdr:col>
      <xdr:colOff>23813</xdr:colOff>
      <xdr:row>17</xdr:row>
      <xdr:rowOff>78714</xdr:rowOff>
    </xdr:from>
    <xdr:to>
      <xdr:col>35</xdr:col>
      <xdr:colOff>374332</xdr:colOff>
      <xdr:row>33</xdr:row>
      <xdr:rowOff>161687</xdr:rowOff>
    </xdr:to>
    <xdr:graphicFrame macro="">
      <xdr:nvGraphicFramePr>
        <xdr:cNvPr id="2" name="Chart 1">
          <a:extLst>
            <a:ext uri="{FF2B5EF4-FFF2-40B4-BE49-F238E27FC236}">
              <a16:creationId xmlns:a16="http://schemas.microsoft.com/office/drawing/2014/main" id="{79D03A8A-56CC-45F7-B351-BD9D2B673E4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A95A53DF-9362-425A-AA2C-931F40797720}"/>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4/08/lab.systemsofequations1.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4/08/lab.stringchallenge.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4/08/lab.linearfunctions.xlsx" TargetMode="External"/><Relationship Id="rId20" Type="http://schemas.openxmlformats.org/officeDocument/2006/relationships/drawing" Target="../drawings/drawing1.xm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printerSettings" Target="../printerSettings/printerSettings1.bin"/><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whatifmath.org/wp-content/uploads/2014/08/lab.systemsofequations1.xlsx" TargetMode="External"/><Relationship Id="rId7" Type="http://schemas.openxmlformats.org/officeDocument/2006/relationships/hyperlink" Target="http://whatifmath.org/contact-us/" TargetMode="External"/><Relationship Id="rId2" Type="http://schemas.openxmlformats.org/officeDocument/2006/relationships/hyperlink" Target="http://whatifmath.org/wp-content/uploads/2014/08/lab.stringchallenge.xlsx" TargetMode="External"/><Relationship Id="rId1" Type="http://schemas.openxmlformats.org/officeDocument/2006/relationships/hyperlink" Target="http://whatifmath.org/wp-content/uploads/2014/08/lab.linearfunctions.xlsx" TargetMode="External"/><Relationship Id="rId6"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4/08/lab.systemsofequations1.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4/08/lab.stringchallenge.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4/08/lab.linearfunctions.xlsx"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drawing" Target="../drawings/drawing3.xm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contact-us/" TargetMode="External"/><Relationship Id="rId3" Type="http://schemas.openxmlformats.org/officeDocument/2006/relationships/hyperlink" Target="http://whatifmath.org/wp-content/uploads/2014/08/lab.systemsofequations1.xlsx"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contact-us/" TargetMode="External"/><Relationship Id="rId2" Type="http://schemas.openxmlformats.org/officeDocument/2006/relationships/hyperlink" Target="http://whatifmath.org/wp-content/uploads/2014/08/lab.stringchallenge.xlsx" TargetMode="External"/><Relationship Id="rId16" Type="http://schemas.openxmlformats.org/officeDocument/2006/relationships/hyperlink" Target="http://whatifmath.org/contact-us/" TargetMode="External"/><Relationship Id="rId20" Type="http://schemas.openxmlformats.org/officeDocument/2006/relationships/drawing" Target="../drawings/drawing4.xml"/><Relationship Id="rId1" Type="http://schemas.openxmlformats.org/officeDocument/2006/relationships/hyperlink" Target="http://whatifmath.org/wp-content/uploads/2014/08/lab.linearfunctions.xlsx"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printerSettings" Target="../printerSettings/printerSettings3.bin"/><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whatifmath.org/wp-content/uploads/2014/08/lab.systemsofequations1.xlsx" TargetMode="External"/><Relationship Id="rId7" Type="http://schemas.openxmlformats.org/officeDocument/2006/relationships/hyperlink" Target="http://whatifmath.org/contact-us/" TargetMode="External"/><Relationship Id="rId2" Type="http://schemas.openxmlformats.org/officeDocument/2006/relationships/hyperlink" Target="http://whatifmath.org/wp-content/uploads/2014/08/lab.stringchallenge.xlsx" TargetMode="External"/><Relationship Id="rId1" Type="http://schemas.openxmlformats.org/officeDocument/2006/relationships/hyperlink" Target="http://whatifmath.org/wp-content/uploads/2014/08/lab.linearfunctions.xlsx" TargetMode="External"/><Relationship Id="rId6"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4/08/lab.systemsofequations1.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4/08/lab.stringchallenge.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4/08/lab.linearfunctions.xlsx"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drawing" Target="../drawings/drawing6.xm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BE42"/>
  <sheetViews>
    <sheetView showGridLines="0" tabSelected="1" zoomScale="80" zoomScaleNormal="80" zoomScalePageLayoutView="80" workbookViewId="0">
      <selection activeCell="A6" sqref="A6"/>
    </sheetView>
  </sheetViews>
  <sheetFormatPr defaultColWidth="12" defaultRowHeight="18" customHeight="1" x14ac:dyDescent="0.4"/>
  <cols>
    <col min="1" max="2" width="3" style="4" customWidth="1"/>
    <col min="3" max="3" width="6" style="4" customWidth="1"/>
    <col min="4" max="5" width="12" style="4"/>
    <col min="6" max="6" width="11.75" style="4" customWidth="1"/>
    <col min="7" max="9" width="4.25" style="4" customWidth="1"/>
    <col min="10" max="10" width="6" style="4" customWidth="1"/>
    <col min="11" max="11" width="6" style="63" customWidth="1"/>
    <col min="12" max="13" width="6" style="4" customWidth="1"/>
    <col min="14" max="15" width="10.5" style="4" customWidth="1"/>
    <col min="16" max="16" width="3.5" style="4" customWidth="1"/>
    <col min="17" max="18" width="10.5" style="4" customWidth="1"/>
    <col min="19" max="57" width="6" style="4" customWidth="1"/>
    <col min="58" max="58" width="4.25" style="4" customWidth="1"/>
    <col min="59" max="16384" width="12" style="4"/>
  </cols>
  <sheetData>
    <row r="1" spans="1:57" ht="18" customHeight="1" x14ac:dyDescent="0.4">
      <c r="A1" s="1"/>
      <c r="B1" s="1"/>
      <c r="C1" s="1"/>
      <c r="D1" s="2"/>
      <c r="E1" s="2"/>
      <c r="F1" s="2"/>
      <c r="G1" s="2"/>
      <c r="H1" s="2"/>
      <c r="I1" s="2"/>
      <c r="J1" s="2"/>
      <c r="K1" s="61"/>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3"/>
      <c r="AT1" s="3"/>
      <c r="AU1" s="3"/>
      <c r="AV1" s="3"/>
      <c r="AW1" s="3"/>
      <c r="AX1" s="3"/>
      <c r="AY1" s="3"/>
      <c r="AZ1" s="3"/>
      <c r="BA1" s="3"/>
      <c r="BB1" s="3"/>
      <c r="BC1" s="3"/>
      <c r="BD1" s="3"/>
      <c r="BE1" s="3"/>
    </row>
    <row r="2" spans="1:57" ht="18" customHeight="1" x14ac:dyDescent="0.4">
      <c r="A2" s="5"/>
      <c r="B2" s="5"/>
      <c r="C2" s="5"/>
      <c r="D2" s="91" t="s">
        <v>17</v>
      </c>
      <c r="E2" s="91"/>
      <c r="F2" s="91"/>
      <c r="G2" s="91"/>
      <c r="H2" s="6"/>
      <c r="I2" s="6"/>
      <c r="J2" s="92" t="s">
        <v>42</v>
      </c>
      <c r="K2" s="93"/>
      <c r="L2" s="93"/>
      <c r="M2" s="93"/>
      <c r="N2" s="93"/>
      <c r="O2" s="93"/>
      <c r="P2" s="93"/>
      <c r="Q2" s="93"/>
      <c r="R2" s="93"/>
      <c r="S2" s="93"/>
      <c r="T2" s="93"/>
      <c r="U2" s="93"/>
      <c r="V2" s="93"/>
      <c r="W2" s="6"/>
      <c r="X2" s="6"/>
      <c r="Y2" s="6"/>
      <c r="Z2" s="6"/>
      <c r="AA2" s="6"/>
      <c r="AB2" s="6"/>
      <c r="AC2" s="6"/>
      <c r="AD2" s="6"/>
      <c r="AE2" s="6"/>
      <c r="AF2" s="6"/>
      <c r="AG2" s="6"/>
      <c r="AH2" s="6"/>
      <c r="AI2" s="6"/>
      <c r="AJ2" s="6"/>
      <c r="AK2" s="6"/>
      <c r="AL2" s="6"/>
      <c r="AM2" s="6"/>
      <c r="AN2" s="6"/>
      <c r="AO2" s="6"/>
      <c r="AP2" s="6"/>
      <c r="AQ2" s="6"/>
      <c r="AR2" s="2"/>
      <c r="AS2" s="3"/>
      <c r="AT2" s="3"/>
      <c r="AU2" s="3"/>
      <c r="AV2" s="3"/>
      <c r="AW2" s="3"/>
      <c r="AX2" s="3"/>
      <c r="AY2" s="3"/>
      <c r="AZ2" s="3"/>
      <c r="BA2" s="3"/>
      <c r="BB2" s="3"/>
      <c r="BC2" s="3"/>
      <c r="BD2" s="3"/>
      <c r="BE2" s="3"/>
    </row>
    <row r="3" spans="1:57" ht="18" customHeight="1" x14ac:dyDescent="0.4">
      <c r="A3" s="5"/>
      <c r="B3" s="5"/>
      <c r="C3" s="5"/>
      <c r="D3" s="91"/>
      <c r="E3" s="91"/>
      <c r="F3" s="91"/>
      <c r="G3" s="91"/>
      <c r="H3" s="6"/>
      <c r="I3" s="6"/>
      <c r="J3" s="93"/>
      <c r="K3" s="93"/>
      <c r="L3" s="93"/>
      <c r="M3" s="93"/>
      <c r="N3" s="93"/>
      <c r="O3" s="93"/>
      <c r="P3" s="93"/>
      <c r="Q3" s="93"/>
      <c r="R3" s="93"/>
      <c r="S3" s="93"/>
      <c r="T3" s="93"/>
      <c r="U3" s="93"/>
      <c r="V3" s="93"/>
      <c r="W3" s="6"/>
      <c r="X3" s="6"/>
      <c r="Y3" s="6"/>
      <c r="Z3" s="6"/>
      <c r="AA3" s="6"/>
      <c r="AB3" s="6"/>
      <c r="AC3" s="6"/>
      <c r="AD3" s="6"/>
      <c r="AE3" s="6"/>
      <c r="AF3" s="6"/>
      <c r="AG3" s="6"/>
      <c r="AH3" s="6"/>
      <c r="AI3" s="6"/>
      <c r="AJ3" s="6"/>
      <c r="AK3" s="6"/>
      <c r="AL3" s="6"/>
      <c r="AM3" s="6"/>
      <c r="AN3" s="6"/>
      <c r="AO3" s="6"/>
      <c r="AP3" s="6"/>
      <c r="AQ3" s="6"/>
      <c r="AR3" s="2"/>
      <c r="AS3" s="3"/>
      <c r="AT3" s="3"/>
      <c r="AU3" s="3"/>
      <c r="AV3" s="3"/>
      <c r="AW3" s="3"/>
      <c r="AX3" s="3"/>
      <c r="AY3" s="3"/>
      <c r="AZ3" s="3"/>
      <c r="BA3" s="3"/>
      <c r="BB3" s="3"/>
      <c r="BC3" s="3"/>
      <c r="BD3" s="3"/>
      <c r="BE3" s="3"/>
    </row>
    <row r="4" spans="1:57" ht="18" customHeight="1" x14ac:dyDescent="0.4">
      <c r="A4" s="5"/>
      <c r="B4" s="5"/>
      <c r="C4" s="5"/>
      <c r="D4" s="91"/>
      <c r="E4" s="91"/>
      <c r="F4" s="91"/>
      <c r="G4" s="91"/>
      <c r="H4" s="6"/>
      <c r="I4" s="6"/>
      <c r="J4" s="93"/>
      <c r="K4" s="93"/>
      <c r="L4" s="93"/>
      <c r="M4" s="93"/>
      <c r="N4" s="93"/>
      <c r="O4" s="93"/>
      <c r="P4" s="93"/>
      <c r="Q4" s="93"/>
      <c r="R4" s="93"/>
      <c r="S4" s="93"/>
      <c r="T4" s="93"/>
      <c r="U4" s="93"/>
      <c r="V4" s="93"/>
      <c r="W4" s="6"/>
      <c r="X4" s="6"/>
      <c r="Y4" s="6"/>
      <c r="Z4" s="6"/>
      <c r="AA4" s="6"/>
      <c r="AB4" s="6"/>
      <c r="AC4" s="6"/>
      <c r="AD4" s="6"/>
      <c r="AE4" s="6"/>
      <c r="AF4" s="6"/>
      <c r="AG4" s="6"/>
      <c r="AH4" s="6"/>
      <c r="AI4" s="6"/>
      <c r="AJ4" s="6"/>
      <c r="AK4" s="6"/>
      <c r="AL4" s="6"/>
      <c r="AM4" s="6"/>
      <c r="AN4" s="6"/>
      <c r="AO4" s="6"/>
      <c r="AP4" s="6"/>
      <c r="AQ4" s="6"/>
      <c r="AR4" s="2"/>
      <c r="AS4" s="3"/>
      <c r="AT4" s="3"/>
      <c r="AU4" s="3"/>
      <c r="AV4" s="3"/>
      <c r="AW4" s="3"/>
      <c r="AX4" s="3"/>
      <c r="AY4" s="3"/>
      <c r="AZ4" s="3"/>
      <c r="BA4" s="3"/>
      <c r="BB4" s="3"/>
      <c r="BC4" s="3"/>
      <c r="BD4" s="3"/>
      <c r="BE4" s="3"/>
    </row>
    <row r="5" spans="1:57" ht="18" customHeight="1" x14ac:dyDescent="0.4">
      <c r="A5" s="5"/>
      <c r="B5" s="5"/>
      <c r="C5" s="5"/>
      <c r="D5" s="91"/>
      <c r="E5" s="91"/>
      <c r="F5" s="91"/>
      <c r="G5" s="91"/>
      <c r="H5" s="6"/>
      <c r="I5" s="6"/>
      <c r="J5" s="93"/>
      <c r="K5" s="93"/>
      <c r="L5" s="93"/>
      <c r="M5" s="93"/>
      <c r="N5" s="93"/>
      <c r="O5" s="93"/>
      <c r="P5" s="93"/>
      <c r="Q5" s="93"/>
      <c r="R5" s="93"/>
      <c r="S5" s="93"/>
      <c r="T5" s="93"/>
      <c r="U5" s="93"/>
      <c r="V5" s="93"/>
      <c r="W5" s="6"/>
      <c r="X5" s="6"/>
      <c r="Y5" s="6"/>
      <c r="Z5" s="6"/>
      <c r="AA5" s="6"/>
      <c r="AB5" s="6"/>
      <c r="AC5" s="6"/>
      <c r="AD5" s="6"/>
      <c r="AE5" s="6"/>
      <c r="AF5" s="6"/>
      <c r="AG5" s="6"/>
      <c r="AH5" s="6"/>
      <c r="AI5" s="6"/>
      <c r="AJ5" s="6"/>
      <c r="AK5" s="6"/>
      <c r="AL5" s="6"/>
      <c r="AM5" s="6"/>
      <c r="AN5" s="6"/>
      <c r="AO5" s="6"/>
      <c r="AP5" s="6"/>
      <c r="AQ5" s="6"/>
      <c r="AR5" s="2"/>
      <c r="AS5" s="3"/>
      <c r="AT5" s="3"/>
      <c r="AU5" s="3"/>
      <c r="AV5" s="3"/>
      <c r="AW5" s="3"/>
      <c r="AX5" s="3"/>
      <c r="AY5" s="3"/>
      <c r="AZ5" s="3"/>
      <c r="BA5" s="3"/>
      <c r="BB5" s="3"/>
      <c r="BC5" s="3"/>
      <c r="BD5" s="3"/>
      <c r="BE5" s="3"/>
    </row>
    <row r="6" spans="1:57" ht="18" customHeight="1" x14ac:dyDescent="0.4">
      <c r="A6" s="7"/>
      <c r="B6" s="7"/>
      <c r="C6" s="7"/>
      <c r="D6" s="7"/>
      <c r="E6" s="7"/>
      <c r="F6" s="7"/>
      <c r="G6" s="7"/>
      <c r="H6" s="7"/>
      <c r="I6" s="7"/>
      <c r="J6" s="7"/>
      <c r="K6" s="62"/>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2"/>
      <c r="AS6" s="3"/>
      <c r="AT6" s="3"/>
      <c r="AU6" s="3"/>
      <c r="AV6" s="3"/>
      <c r="AW6" s="3"/>
      <c r="AX6" s="3"/>
      <c r="AY6" s="3"/>
      <c r="AZ6" s="3"/>
      <c r="BA6" s="3"/>
      <c r="BB6" s="3"/>
      <c r="BC6" s="3"/>
      <c r="BD6" s="3"/>
      <c r="BE6" s="3"/>
    </row>
    <row r="7" spans="1:57" ht="25.45" customHeight="1" x14ac:dyDescent="0.4">
      <c r="A7" s="2"/>
      <c r="B7" s="6"/>
      <c r="C7" s="6"/>
      <c r="D7" s="6"/>
      <c r="E7" s="6"/>
      <c r="F7" s="6"/>
      <c r="G7" s="6"/>
      <c r="AA7" s="3"/>
      <c r="AR7" s="2"/>
      <c r="AS7" s="3"/>
      <c r="AT7" s="3"/>
      <c r="AU7" s="3"/>
      <c r="AV7" s="3"/>
      <c r="AW7" s="3"/>
      <c r="AX7" s="3"/>
      <c r="AY7" s="3"/>
      <c r="AZ7" s="3"/>
      <c r="BA7" s="3"/>
      <c r="BB7" s="3"/>
      <c r="BC7" s="3"/>
      <c r="BD7" s="3"/>
      <c r="BE7" s="3"/>
    </row>
    <row r="8" spans="1:57" ht="39.75" customHeight="1" x14ac:dyDescent="1">
      <c r="A8" s="2"/>
      <c r="B8" s="6"/>
      <c r="C8" s="6"/>
      <c r="D8" s="6"/>
      <c r="E8" s="6"/>
      <c r="F8" s="6"/>
      <c r="G8" s="6"/>
      <c r="J8" s="88" t="str">
        <f>K16&amp;"x = "&amp;K20</f>
        <v>4x = 13</v>
      </c>
      <c r="K8" s="88"/>
      <c r="L8" s="88"/>
      <c r="M8" s="88"/>
      <c r="N8" s="88"/>
      <c r="AA8" s="3"/>
      <c r="AR8" s="2"/>
      <c r="AS8" s="3"/>
      <c r="AT8" s="3"/>
      <c r="AU8" s="3"/>
      <c r="AV8" s="3"/>
      <c r="AW8" s="3"/>
      <c r="AX8" s="3"/>
      <c r="AY8" s="3"/>
      <c r="AZ8" s="3"/>
      <c r="BA8" s="3"/>
      <c r="BB8" s="3"/>
      <c r="BC8" s="3"/>
      <c r="BD8" s="3"/>
      <c r="BE8" s="3"/>
    </row>
    <row r="9" spans="1:57" ht="25.45" customHeight="1" thickBot="1" x14ac:dyDescent="0.45">
      <c r="A9" s="2"/>
      <c r="B9" s="6"/>
      <c r="C9" s="6"/>
      <c r="D9" s="6"/>
      <c r="E9" s="6"/>
      <c r="F9" s="6"/>
      <c r="G9" s="6"/>
      <c r="I9" s="8"/>
      <c r="J9" s="8"/>
      <c r="K9" s="64"/>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2"/>
      <c r="AS9" s="9"/>
      <c r="AT9" s="9"/>
      <c r="AU9" s="9"/>
      <c r="AV9" s="9"/>
      <c r="AW9" s="9"/>
      <c r="AX9" s="9"/>
      <c r="AY9" s="9"/>
      <c r="AZ9" s="9"/>
      <c r="BA9" s="9"/>
      <c r="BB9" s="9"/>
      <c r="BC9" s="9"/>
      <c r="BD9" s="9"/>
      <c r="BE9" s="3"/>
    </row>
    <row r="10" spans="1:57" ht="25.45" customHeight="1" x14ac:dyDescent="0.4">
      <c r="A10" s="2"/>
      <c r="B10" s="10"/>
      <c r="C10" s="10">
        <v>1</v>
      </c>
      <c r="D10" s="89" t="s">
        <v>33</v>
      </c>
      <c r="E10" s="89"/>
      <c r="F10" s="89"/>
      <c r="G10" s="11"/>
      <c r="I10" s="8"/>
      <c r="J10" s="94" t="s">
        <v>21</v>
      </c>
      <c r="K10" s="95"/>
      <c r="L10" s="95"/>
      <c r="M10" s="95"/>
      <c r="N10" s="96"/>
      <c r="O10" s="103" t="s">
        <v>32</v>
      </c>
      <c r="P10" s="104"/>
      <c r="Q10" s="104"/>
      <c r="R10" s="104"/>
      <c r="S10" s="104"/>
      <c r="T10" s="105"/>
      <c r="U10" s="8"/>
      <c r="V10" s="8"/>
      <c r="W10" s="8"/>
      <c r="X10" s="8"/>
      <c r="Y10" s="8"/>
      <c r="Z10" s="8"/>
      <c r="AA10" s="8"/>
      <c r="AB10" s="8"/>
      <c r="AC10" s="8"/>
      <c r="AD10" s="8"/>
      <c r="AE10" s="8"/>
      <c r="AF10" s="8"/>
      <c r="AG10" s="8"/>
      <c r="AH10" s="8"/>
      <c r="AI10" s="8"/>
      <c r="AJ10" s="8"/>
      <c r="AK10" s="8"/>
      <c r="AL10" s="8"/>
      <c r="AM10" s="8"/>
      <c r="AN10" s="8"/>
      <c r="AO10" s="8"/>
      <c r="AP10" s="8"/>
      <c r="AQ10" s="8"/>
      <c r="AR10" s="2"/>
      <c r="AS10" s="9"/>
      <c r="AT10" s="9"/>
      <c r="AU10" s="9"/>
      <c r="AV10" s="9"/>
      <c r="AW10" s="9"/>
      <c r="AX10" s="9"/>
      <c r="AY10" s="9"/>
      <c r="AZ10" s="9"/>
      <c r="BA10" s="9"/>
      <c r="BB10" s="9"/>
      <c r="BC10" s="9"/>
      <c r="BD10" s="9"/>
      <c r="BE10" s="3"/>
    </row>
    <row r="11" spans="1:57" ht="33" customHeight="1" x14ac:dyDescent="0.4">
      <c r="A11" s="2"/>
      <c r="B11" s="12"/>
      <c r="C11" s="12"/>
      <c r="D11" s="89"/>
      <c r="E11" s="89"/>
      <c r="F11" s="89"/>
      <c r="G11" s="11"/>
      <c r="I11" s="8"/>
      <c r="J11" s="97"/>
      <c r="K11" s="98"/>
      <c r="L11" s="98"/>
      <c r="M11" s="98"/>
      <c r="N11" s="99"/>
      <c r="O11" s="106"/>
      <c r="P11" s="107"/>
      <c r="Q11" s="107"/>
      <c r="R11" s="107"/>
      <c r="S11" s="107"/>
      <c r="T11" s="108"/>
      <c r="AR11" s="2"/>
      <c r="AS11" s="9"/>
      <c r="AT11" s="9"/>
      <c r="AU11" s="9"/>
      <c r="AV11" s="9"/>
      <c r="AW11" s="9"/>
      <c r="AX11" s="9"/>
      <c r="AY11" s="9"/>
      <c r="AZ11" s="9"/>
      <c r="BA11" s="9"/>
      <c r="BB11" s="9"/>
      <c r="BC11" s="9"/>
      <c r="BD11" s="9"/>
      <c r="BE11" s="3"/>
    </row>
    <row r="12" spans="1:57" ht="25.45" customHeight="1" thickBot="1" x14ac:dyDescent="0.45">
      <c r="A12" s="2"/>
      <c r="B12" s="10"/>
      <c r="C12" s="13"/>
      <c r="D12" s="89"/>
      <c r="E12" s="89"/>
      <c r="F12" s="89"/>
      <c r="G12" s="11"/>
      <c r="I12" s="8"/>
      <c r="J12" s="100"/>
      <c r="K12" s="101"/>
      <c r="L12" s="101"/>
      <c r="M12" s="101"/>
      <c r="N12" s="102"/>
      <c r="O12" s="109"/>
      <c r="P12" s="110"/>
      <c r="Q12" s="110"/>
      <c r="R12" s="110"/>
      <c r="S12" s="110"/>
      <c r="T12" s="111"/>
      <c r="AR12" s="2"/>
      <c r="AS12" s="9"/>
      <c r="AT12" s="9"/>
      <c r="AU12" s="9"/>
      <c r="AV12" s="9"/>
      <c r="AW12" s="9"/>
      <c r="AX12" s="9"/>
      <c r="AY12" s="9"/>
      <c r="AZ12" s="9"/>
      <c r="BA12" s="9"/>
      <c r="BB12" s="9"/>
      <c r="BC12" s="9"/>
      <c r="BD12" s="9"/>
      <c r="BE12" s="3"/>
    </row>
    <row r="13" spans="1:57" ht="25.45" customHeight="1" thickBot="1" x14ac:dyDescent="0.45">
      <c r="A13" s="2"/>
      <c r="B13" s="12"/>
      <c r="C13" s="13">
        <v>2</v>
      </c>
      <c r="D13" s="89" t="s">
        <v>34</v>
      </c>
      <c r="E13" s="89"/>
      <c r="F13" s="89"/>
      <c r="G13" s="11"/>
      <c r="I13" s="8"/>
      <c r="J13" s="112" t="str">
        <f xml:space="preserve"> "f(x)="&amp;K16&amp;"x"&amp;K17</f>
        <v>f(x)=4x</v>
      </c>
      <c r="K13" s="113"/>
      <c r="L13" s="113"/>
      <c r="M13" s="113"/>
      <c r="N13" s="114"/>
      <c r="O13" s="115">
        <f>K20</f>
        <v>13</v>
      </c>
      <c r="P13" s="116"/>
      <c r="Q13" s="116"/>
      <c r="R13" s="116"/>
      <c r="S13" s="116"/>
      <c r="T13" s="117"/>
      <c r="U13" s="27"/>
      <c r="AR13" s="2"/>
      <c r="AS13" s="9"/>
      <c r="AT13" s="9"/>
      <c r="AU13" s="9"/>
      <c r="AV13" s="9"/>
      <c r="AW13" s="9"/>
      <c r="AX13" s="9"/>
      <c r="AY13" s="9"/>
      <c r="AZ13" s="9"/>
      <c r="BA13" s="9"/>
      <c r="BB13" s="9"/>
      <c r="BC13" s="9"/>
      <c r="BD13" s="9"/>
      <c r="BE13" s="3"/>
    </row>
    <row r="14" spans="1:57" ht="25.45" customHeight="1" thickBot="1" x14ac:dyDescent="0.45">
      <c r="A14" s="2"/>
      <c r="B14" s="12"/>
      <c r="C14" s="6"/>
      <c r="D14" s="89"/>
      <c r="E14" s="89"/>
      <c r="F14" s="89"/>
      <c r="G14" s="11"/>
      <c r="I14" s="8"/>
      <c r="S14" s="8"/>
      <c r="AR14" s="2"/>
      <c r="AS14" s="9"/>
      <c r="AT14" s="9"/>
      <c r="AU14" s="9"/>
      <c r="AV14" s="9"/>
      <c r="AW14" s="9"/>
      <c r="AX14" s="9"/>
      <c r="AY14" s="9"/>
      <c r="AZ14" s="9"/>
      <c r="BA14" s="9"/>
      <c r="BB14" s="9"/>
      <c r="BC14" s="9"/>
      <c r="BD14" s="9"/>
      <c r="BE14" s="3"/>
    </row>
    <row r="15" spans="1:57" ht="25.45" customHeight="1" thickBot="1" x14ac:dyDescent="0.45">
      <c r="A15" s="2"/>
      <c r="B15" s="12"/>
      <c r="C15" s="10">
        <v>3</v>
      </c>
      <c r="D15" s="89" t="s">
        <v>24</v>
      </c>
      <c r="E15" s="89"/>
      <c r="F15" s="89"/>
      <c r="G15" s="14"/>
      <c r="I15" s="8"/>
      <c r="J15" s="15" t="s">
        <v>10</v>
      </c>
      <c r="K15" s="64"/>
      <c r="L15" s="8"/>
      <c r="M15" s="8"/>
      <c r="N15" s="58" t="s">
        <v>22</v>
      </c>
      <c r="O15" s="58" t="s">
        <v>23</v>
      </c>
      <c r="P15" s="55"/>
      <c r="Q15" s="58" t="s">
        <v>22</v>
      </c>
      <c r="R15" s="58" t="s">
        <v>23</v>
      </c>
      <c r="S15" s="8"/>
      <c r="AR15" s="2"/>
      <c r="AS15" s="9"/>
      <c r="AT15" s="9"/>
      <c r="AU15" s="9"/>
      <c r="AV15" s="9"/>
      <c r="AW15" s="9"/>
      <c r="AX15" s="9"/>
      <c r="AY15" s="9"/>
      <c r="AZ15" s="9"/>
      <c r="BA15" s="9"/>
      <c r="BB15" s="9"/>
      <c r="BC15" s="9"/>
      <c r="BD15" s="9"/>
      <c r="BE15" s="3"/>
    </row>
    <row r="16" spans="1:57" ht="25.45" customHeight="1" thickTop="1" thickBot="1" x14ac:dyDescent="0.45">
      <c r="A16" s="2"/>
      <c r="B16" s="12"/>
      <c r="C16" s="10"/>
      <c r="D16" s="89"/>
      <c r="E16" s="89"/>
      <c r="F16" s="89"/>
      <c r="G16" s="14"/>
      <c r="I16" s="8"/>
      <c r="J16" s="39" t="s">
        <v>13</v>
      </c>
      <c r="K16" s="65">
        <v>4</v>
      </c>
      <c r="L16" s="8"/>
      <c r="M16" s="8"/>
      <c r="N16" s="56" t="s">
        <v>1</v>
      </c>
      <c r="O16" s="57" t="s">
        <v>12</v>
      </c>
      <c r="P16" s="54"/>
      <c r="Q16" s="59" t="str">
        <f>N16</f>
        <v>x</v>
      </c>
      <c r="R16" s="60" t="s">
        <v>28</v>
      </c>
      <c r="S16" s="8"/>
      <c r="T16" s="16"/>
      <c r="U16" s="16"/>
      <c r="V16" s="16"/>
      <c r="W16" s="16"/>
      <c r="X16" s="16"/>
      <c r="Y16" s="16"/>
      <c r="Z16" s="16"/>
      <c r="AA16" s="16"/>
      <c r="AB16" s="16"/>
      <c r="AC16" s="16"/>
      <c r="AD16" s="16"/>
      <c r="AE16" s="16"/>
      <c r="AF16" s="16"/>
      <c r="AG16" s="16"/>
      <c r="AH16" s="16"/>
      <c r="AI16" s="16"/>
      <c r="AJ16" s="16"/>
      <c r="AK16" s="16"/>
      <c r="AL16" s="16"/>
      <c r="AR16" s="2"/>
      <c r="AS16" s="9"/>
      <c r="AT16" s="9"/>
      <c r="AU16" s="9"/>
      <c r="AV16" s="9"/>
      <c r="AW16" s="9"/>
      <c r="AX16" s="9"/>
      <c r="AY16" s="9"/>
      <c r="AZ16" s="9"/>
      <c r="BA16" s="9"/>
      <c r="BB16" s="9"/>
      <c r="BC16" s="9"/>
      <c r="BD16" s="9"/>
      <c r="BE16" s="3"/>
    </row>
    <row r="17" spans="1:57" ht="25.45" customHeight="1" thickBot="1" x14ac:dyDescent="0.45">
      <c r="A17" s="2"/>
      <c r="B17" s="12"/>
      <c r="C17" s="6"/>
      <c r="D17" s="89"/>
      <c r="E17" s="89"/>
      <c r="F17" s="89"/>
      <c r="G17" s="11"/>
      <c r="I17" s="8"/>
      <c r="J17" s="41"/>
      <c r="K17" s="66"/>
      <c r="L17" s="8"/>
      <c r="M17" s="8"/>
      <c r="N17" s="43">
        <f>K22</f>
        <v>0</v>
      </c>
      <c r="O17" s="30">
        <f t="shared" ref="O17:O37" si="0">$K$16*N17+$K$17</f>
        <v>0</v>
      </c>
      <c r="P17" s="53"/>
      <c r="Q17" s="30">
        <f>N17</f>
        <v>0</v>
      </c>
      <c r="R17" s="44">
        <f t="shared" ref="R17:R37" si="1">$K$19*N17+$K$20</f>
        <v>13</v>
      </c>
      <c r="S17" s="8"/>
      <c r="T17" s="16"/>
      <c r="U17" s="16"/>
      <c r="V17" s="16"/>
      <c r="W17" s="16"/>
      <c r="X17" s="16"/>
      <c r="Y17" s="16"/>
      <c r="Z17" s="16"/>
      <c r="AA17" s="16"/>
      <c r="AB17" s="16"/>
      <c r="AC17" s="16"/>
      <c r="AD17" s="16"/>
      <c r="AE17" s="16"/>
      <c r="AF17" s="16"/>
      <c r="AG17" s="16"/>
      <c r="AH17" s="16"/>
      <c r="AI17" s="16"/>
      <c r="AJ17" s="16"/>
      <c r="AK17" s="16"/>
      <c r="AL17" s="16"/>
      <c r="AR17" s="2"/>
      <c r="AS17" s="9"/>
      <c r="AT17" s="9"/>
      <c r="AU17" s="9"/>
      <c r="AV17" s="9"/>
      <c r="AW17" s="9"/>
      <c r="AX17" s="9"/>
      <c r="AY17" s="9"/>
      <c r="AZ17" s="9"/>
      <c r="BA17" s="9"/>
      <c r="BB17" s="9"/>
      <c r="BC17" s="9"/>
      <c r="BD17" s="9"/>
      <c r="BE17" s="3"/>
    </row>
    <row r="18" spans="1:57" ht="25.45" customHeight="1" thickTop="1" thickBot="1" x14ac:dyDescent="0.45">
      <c r="A18" s="2"/>
      <c r="B18" s="17"/>
      <c r="C18" s="10">
        <v>4</v>
      </c>
      <c r="D18" s="89" t="s">
        <v>44</v>
      </c>
      <c r="E18" s="89"/>
      <c r="F18" s="89"/>
      <c r="G18" s="11"/>
      <c r="I18" s="8"/>
      <c r="J18" s="8"/>
      <c r="K18" s="64"/>
      <c r="L18" s="8"/>
      <c r="M18" s="8"/>
      <c r="N18" s="43">
        <f>N17+K$23</f>
        <v>1</v>
      </c>
      <c r="O18" s="30">
        <f t="shared" si="0"/>
        <v>4</v>
      </c>
      <c r="P18" s="30"/>
      <c r="Q18" s="30">
        <f t="shared" ref="Q18:Q37" si="2">N18</f>
        <v>1</v>
      </c>
      <c r="R18" s="44">
        <f t="shared" si="1"/>
        <v>13</v>
      </c>
      <c r="S18" s="8"/>
      <c r="T18" s="16"/>
      <c r="U18" s="16"/>
      <c r="V18" s="16"/>
      <c r="W18" s="16"/>
      <c r="X18" s="16"/>
      <c r="Y18" s="16"/>
      <c r="Z18" s="16"/>
      <c r="AA18" s="16"/>
      <c r="AB18" s="16"/>
      <c r="AC18" s="16"/>
      <c r="AD18" s="16"/>
      <c r="AE18" s="16"/>
      <c r="AF18" s="16"/>
      <c r="AG18" s="16"/>
      <c r="AH18" s="16"/>
      <c r="AI18" s="16"/>
      <c r="AJ18" s="16"/>
      <c r="AK18" s="16"/>
      <c r="AL18" s="16"/>
      <c r="AR18" s="2"/>
      <c r="AS18" s="9"/>
      <c r="AT18" s="9"/>
      <c r="AU18" s="9"/>
      <c r="AV18" s="9"/>
      <c r="AW18" s="9"/>
      <c r="AX18" s="9"/>
      <c r="AY18" s="9"/>
      <c r="AZ18" s="9"/>
      <c r="BA18" s="9"/>
      <c r="BB18" s="9"/>
      <c r="BC18" s="9"/>
      <c r="BD18" s="9"/>
      <c r="BE18" s="3"/>
    </row>
    <row r="19" spans="1:57" ht="25.45" customHeight="1" thickTop="1" x14ac:dyDescent="0.4">
      <c r="A19" s="2"/>
      <c r="B19" s="12"/>
      <c r="C19" s="17"/>
      <c r="D19" s="89"/>
      <c r="E19" s="89"/>
      <c r="F19" s="89"/>
      <c r="G19" s="11"/>
      <c r="I19" s="8"/>
      <c r="J19" s="47"/>
      <c r="K19" s="67"/>
      <c r="L19" s="8"/>
      <c r="M19" s="8"/>
      <c r="N19" s="43">
        <f t="shared" ref="N19:N37" si="3">N18+K$23</f>
        <v>2</v>
      </c>
      <c r="O19" s="30">
        <f t="shared" si="0"/>
        <v>8</v>
      </c>
      <c r="P19" s="30"/>
      <c r="Q19" s="30">
        <f t="shared" si="2"/>
        <v>2</v>
      </c>
      <c r="R19" s="44">
        <f t="shared" si="1"/>
        <v>13</v>
      </c>
      <c r="S19" s="8"/>
      <c r="T19" s="16"/>
      <c r="U19" s="16"/>
      <c r="V19" s="16"/>
      <c r="W19" s="16"/>
      <c r="X19" s="16"/>
      <c r="Y19" s="16"/>
      <c r="Z19" s="16"/>
      <c r="AA19" s="16"/>
      <c r="AB19" s="16"/>
      <c r="AC19" s="16"/>
      <c r="AD19" s="16"/>
      <c r="AE19" s="16"/>
      <c r="AF19" s="16"/>
      <c r="AG19" s="16"/>
      <c r="AH19" s="16"/>
      <c r="AI19" s="16"/>
      <c r="AJ19" s="16"/>
      <c r="AK19" s="16"/>
      <c r="AL19" s="16"/>
      <c r="AR19" s="2"/>
      <c r="AS19" s="9"/>
      <c r="AT19" s="9"/>
      <c r="AU19" s="9"/>
      <c r="AV19" s="9"/>
      <c r="AW19" s="9"/>
      <c r="AX19" s="9"/>
      <c r="AY19" s="9"/>
      <c r="AZ19" s="9"/>
      <c r="BA19" s="9"/>
      <c r="BB19" s="9"/>
      <c r="BC19" s="9"/>
      <c r="BD19" s="9"/>
      <c r="BE19" s="3"/>
    </row>
    <row r="20" spans="1:57" ht="24.75" customHeight="1" thickBot="1" x14ac:dyDescent="0.45">
      <c r="A20" s="2"/>
      <c r="B20" s="6"/>
      <c r="C20" s="12"/>
      <c r="D20" s="89"/>
      <c r="E20" s="89"/>
      <c r="F20" s="89"/>
      <c r="G20" s="11"/>
      <c r="I20" s="8"/>
      <c r="J20" s="48" t="s">
        <v>18</v>
      </c>
      <c r="K20" s="68">
        <v>13</v>
      </c>
      <c r="L20" s="8"/>
      <c r="M20" s="8"/>
      <c r="N20" s="43">
        <f t="shared" si="3"/>
        <v>3</v>
      </c>
      <c r="O20" s="30">
        <f t="shared" si="0"/>
        <v>12</v>
      </c>
      <c r="P20" s="30"/>
      <c r="Q20" s="30">
        <f t="shared" si="2"/>
        <v>3</v>
      </c>
      <c r="R20" s="44">
        <f t="shared" si="1"/>
        <v>13</v>
      </c>
      <c r="S20" s="8"/>
      <c r="T20" s="16"/>
      <c r="U20" s="16"/>
      <c r="V20" s="16"/>
      <c r="W20" s="16"/>
      <c r="X20" s="16"/>
      <c r="Y20" s="16"/>
      <c r="Z20" s="16"/>
      <c r="AA20" s="16"/>
      <c r="AB20" s="16"/>
      <c r="AC20" s="16"/>
      <c r="AD20" s="16"/>
      <c r="AE20" s="16"/>
      <c r="AF20" s="16"/>
      <c r="AG20" s="16"/>
      <c r="AH20" s="16"/>
      <c r="AI20" s="16"/>
      <c r="AJ20" s="16"/>
      <c r="AK20" s="16"/>
      <c r="AL20" s="16"/>
      <c r="AR20" s="2"/>
      <c r="AS20" s="9"/>
      <c r="AT20" s="9"/>
      <c r="AU20" s="9"/>
      <c r="AV20" s="9"/>
      <c r="AW20" s="9"/>
      <c r="AX20" s="9"/>
      <c r="AY20" s="9"/>
      <c r="AZ20" s="9"/>
      <c r="BA20" s="9"/>
      <c r="BB20" s="9"/>
      <c r="BC20" s="9"/>
      <c r="BD20" s="9"/>
      <c r="BE20" s="3"/>
    </row>
    <row r="21" spans="1:57" ht="25.45" customHeight="1" thickTop="1" thickBot="1" x14ac:dyDescent="0.45">
      <c r="A21" s="2"/>
      <c r="B21" s="14"/>
      <c r="C21" s="10">
        <v>5</v>
      </c>
      <c r="D21" s="89" t="s">
        <v>43</v>
      </c>
      <c r="E21" s="89"/>
      <c r="F21" s="89"/>
      <c r="G21" s="11"/>
      <c r="I21" s="8"/>
      <c r="L21" s="8"/>
      <c r="M21" s="8"/>
      <c r="N21" s="43">
        <f t="shared" si="3"/>
        <v>4</v>
      </c>
      <c r="O21" s="30">
        <f t="shared" si="0"/>
        <v>16</v>
      </c>
      <c r="P21" s="30"/>
      <c r="Q21" s="30">
        <f t="shared" si="2"/>
        <v>4</v>
      </c>
      <c r="R21" s="44">
        <f t="shared" si="1"/>
        <v>13</v>
      </c>
      <c r="S21" s="8"/>
      <c r="T21" s="16"/>
      <c r="U21" s="16"/>
      <c r="V21" s="16"/>
      <c r="W21" s="16"/>
      <c r="X21" s="16"/>
      <c r="Y21" s="16"/>
      <c r="Z21" s="16"/>
      <c r="AA21" s="16"/>
      <c r="AB21" s="16"/>
      <c r="AC21" s="16"/>
      <c r="AD21" s="16"/>
      <c r="AE21" s="16"/>
      <c r="AF21" s="16"/>
      <c r="AG21" s="16"/>
      <c r="AH21" s="16"/>
      <c r="AI21" s="16"/>
      <c r="AJ21" s="16"/>
      <c r="AK21" s="16"/>
      <c r="AL21" s="16"/>
      <c r="AR21" s="2"/>
      <c r="AS21" s="9"/>
      <c r="AT21" s="9"/>
      <c r="AU21" s="9"/>
      <c r="AV21" s="9"/>
      <c r="AW21" s="9"/>
      <c r="AX21" s="9"/>
      <c r="AY21" s="9"/>
      <c r="AZ21" s="9"/>
      <c r="BA21" s="9"/>
      <c r="BB21" s="9"/>
      <c r="BC21" s="9"/>
      <c r="BD21" s="9"/>
      <c r="BE21" s="3"/>
    </row>
    <row r="22" spans="1:57" ht="30.75" customHeight="1" x14ac:dyDescent="0.4">
      <c r="A22" s="2"/>
      <c r="B22" s="6"/>
      <c r="C22" s="6"/>
      <c r="D22" s="89"/>
      <c r="E22" s="89"/>
      <c r="F22" s="89"/>
      <c r="G22" s="11"/>
      <c r="I22" s="8"/>
      <c r="J22" s="49" t="s">
        <v>14</v>
      </c>
      <c r="K22" s="69">
        <v>0</v>
      </c>
      <c r="L22" s="8"/>
      <c r="M22" s="8"/>
      <c r="N22" s="43">
        <f t="shared" si="3"/>
        <v>5</v>
      </c>
      <c r="O22" s="30">
        <f t="shared" si="0"/>
        <v>20</v>
      </c>
      <c r="P22" s="30"/>
      <c r="Q22" s="30">
        <f t="shared" si="2"/>
        <v>5</v>
      </c>
      <c r="R22" s="44">
        <f t="shared" si="1"/>
        <v>13</v>
      </c>
      <c r="S22" s="8"/>
      <c r="T22" s="16"/>
      <c r="U22" s="16"/>
      <c r="V22" s="16"/>
      <c r="W22" s="16"/>
      <c r="X22" s="16"/>
      <c r="Y22" s="16"/>
      <c r="Z22" s="16"/>
      <c r="AA22" s="16"/>
      <c r="AB22" s="16"/>
      <c r="AC22" s="16"/>
      <c r="AD22" s="16"/>
      <c r="AE22" s="16"/>
      <c r="AF22" s="16"/>
      <c r="AG22" s="16"/>
      <c r="AH22" s="16"/>
      <c r="AI22" s="16"/>
      <c r="AJ22" s="16"/>
      <c r="AK22" s="16"/>
      <c r="AL22" s="16"/>
      <c r="AR22" s="2"/>
      <c r="AS22" s="9"/>
      <c r="AT22" s="9"/>
      <c r="AU22" s="9"/>
      <c r="AV22" s="9"/>
      <c r="AW22" s="9"/>
      <c r="AX22" s="9"/>
      <c r="AY22" s="9"/>
      <c r="AZ22" s="9"/>
      <c r="BA22" s="9"/>
      <c r="BB22" s="9"/>
      <c r="BC22" s="9"/>
      <c r="BD22" s="9"/>
      <c r="BE22" s="3"/>
    </row>
    <row r="23" spans="1:57" ht="28.5" customHeight="1" thickBot="1" x14ac:dyDescent="0.45">
      <c r="A23" s="2"/>
      <c r="B23" s="6"/>
      <c r="C23" s="10">
        <v>6</v>
      </c>
      <c r="D23" s="89" t="s">
        <v>45</v>
      </c>
      <c r="E23" s="89"/>
      <c r="F23" s="89"/>
      <c r="G23" s="11"/>
      <c r="I23" s="8"/>
      <c r="J23" s="51" t="s">
        <v>15</v>
      </c>
      <c r="K23" s="70">
        <v>1</v>
      </c>
      <c r="L23" s="8"/>
      <c r="M23" s="8"/>
      <c r="N23" s="43">
        <f t="shared" si="3"/>
        <v>6</v>
      </c>
      <c r="O23" s="30">
        <f t="shared" si="0"/>
        <v>24</v>
      </c>
      <c r="P23" s="30"/>
      <c r="Q23" s="30">
        <f t="shared" si="2"/>
        <v>6</v>
      </c>
      <c r="R23" s="44">
        <f t="shared" si="1"/>
        <v>13</v>
      </c>
      <c r="S23" s="8"/>
      <c r="T23" s="16"/>
      <c r="U23" s="16"/>
      <c r="V23" s="16"/>
      <c r="W23" s="16"/>
      <c r="X23" s="16"/>
      <c r="Y23" s="16"/>
      <c r="Z23" s="16"/>
      <c r="AA23" s="16"/>
      <c r="AB23" s="16"/>
      <c r="AC23" s="16"/>
      <c r="AD23" s="16"/>
      <c r="AE23" s="16"/>
      <c r="AF23" s="16"/>
      <c r="AG23" s="16"/>
      <c r="AH23" s="16"/>
      <c r="AI23" s="16"/>
      <c r="AJ23" s="16"/>
      <c r="AK23" s="16"/>
      <c r="AL23" s="16"/>
      <c r="AR23" s="2"/>
      <c r="AS23" s="9"/>
      <c r="AT23" s="9"/>
      <c r="AU23" s="9"/>
      <c r="AV23" s="9"/>
      <c r="AW23" s="9"/>
      <c r="AX23" s="9"/>
      <c r="AY23" s="9"/>
      <c r="AZ23" s="9"/>
      <c r="BA23" s="9"/>
      <c r="BB23" s="9"/>
      <c r="BC23" s="9"/>
      <c r="BD23" s="9"/>
      <c r="BE23" s="3"/>
    </row>
    <row r="24" spans="1:57" ht="25.45" customHeight="1" x14ac:dyDescent="0.4">
      <c r="A24" s="2"/>
      <c r="B24" s="18"/>
      <c r="C24" s="18"/>
      <c r="D24" s="89"/>
      <c r="E24" s="89"/>
      <c r="F24" s="89"/>
      <c r="G24" s="11"/>
      <c r="I24" s="8"/>
      <c r="J24" s="8"/>
      <c r="K24" s="64" t="s">
        <v>20</v>
      </c>
      <c r="L24" s="8"/>
      <c r="M24" s="8"/>
      <c r="N24" s="43">
        <f t="shared" si="3"/>
        <v>7</v>
      </c>
      <c r="O24" s="30">
        <f t="shared" si="0"/>
        <v>28</v>
      </c>
      <c r="P24" s="30"/>
      <c r="Q24" s="30">
        <f t="shared" si="2"/>
        <v>7</v>
      </c>
      <c r="R24" s="44">
        <f t="shared" si="1"/>
        <v>13</v>
      </c>
      <c r="S24" s="8"/>
      <c r="T24" s="16"/>
      <c r="U24" s="16"/>
      <c r="V24" s="16"/>
      <c r="W24" s="16"/>
      <c r="X24" s="16"/>
      <c r="Y24" s="16"/>
      <c r="Z24" s="16"/>
      <c r="AA24" s="16"/>
      <c r="AB24" s="16"/>
      <c r="AC24" s="16"/>
      <c r="AD24" s="16"/>
      <c r="AE24" s="16"/>
      <c r="AF24" s="16"/>
      <c r="AG24" s="16"/>
      <c r="AH24" s="16"/>
      <c r="AI24" s="16"/>
      <c r="AJ24" s="16"/>
      <c r="AK24" s="16"/>
      <c r="AL24" s="16"/>
      <c r="AR24" s="2"/>
      <c r="AS24" s="9"/>
      <c r="AT24" s="9"/>
      <c r="AU24" s="9"/>
      <c r="AV24" s="9"/>
      <c r="AW24" s="9"/>
      <c r="AX24" s="9"/>
      <c r="AY24" s="9"/>
      <c r="AZ24" s="9"/>
      <c r="BA24" s="9"/>
      <c r="BB24" s="9"/>
      <c r="BC24" s="9"/>
      <c r="BD24" s="9"/>
      <c r="BE24" s="3"/>
    </row>
    <row r="25" spans="1:57" ht="25.45" customHeight="1" x14ac:dyDescent="0.55000000000000004">
      <c r="A25" s="1"/>
      <c r="B25" s="1"/>
      <c r="C25" s="20" t="s">
        <v>3</v>
      </c>
      <c r="D25" s="21"/>
      <c r="E25" s="22"/>
      <c r="F25" s="22"/>
      <c r="G25" s="11"/>
      <c r="I25" s="8"/>
      <c r="J25" s="8"/>
      <c r="K25" s="64"/>
      <c r="L25" s="8"/>
      <c r="M25" s="8"/>
      <c r="N25" s="43">
        <f t="shared" si="3"/>
        <v>8</v>
      </c>
      <c r="O25" s="30">
        <f t="shared" si="0"/>
        <v>32</v>
      </c>
      <c r="P25" s="30"/>
      <c r="Q25" s="30">
        <f t="shared" si="2"/>
        <v>8</v>
      </c>
      <c r="R25" s="44">
        <f t="shared" si="1"/>
        <v>13</v>
      </c>
      <c r="S25" s="8"/>
      <c r="T25" s="16"/>
      <c r="U25" s="16"/>
      <c r="V25" s="16"/>
      <c r="W25" s="16"/>
      <c r="X25" s="16"/>
      <c r="Y25" s="16"/>
      <c r="Z25" s="16"/>
      <c r="AA25" s="16"/>
      <c r="AB25" s="16"/>
      <c r="AC25" s="16"/>
      <c r="AD25" s="16"/>
      <c r="AE25" s="16"/>
      <c r="AF25" s="16"/>
      <c r="AG25" s="16"/>
      <c r="AH25" s="16"/>
      <c r="AI25" s="16"/>
      <c r="AJ25" s="16"/>
      <c r="AK25" s="16"/>
      <c r="AL25" s="16"/>
      <c r="AR25" s="2"/>
      <c r="AS25" s="9"/>
      <c r="AT25" s="9"/>
      <c r="AU25" s="9"/>
      <c r="AV25" s="9"/>
      <c r="AW25" s="9"/>
      <c r="AX25" s="9"/>
      <c r="AY25" s="9"/>
      <c r="AZ25" s="9"/>
      <c r="BA25" s="9"/>
      <c r="BB25" s="9"/>
      <c r="BC25" s="9"/>
      <c r="BD25" s="9"/>
      <c r="BE25" s="3"/>
    </row>
    <row r="26" spans="1:57" ht="25.45" customHeight="1" x14ac:dyDescent="0.4">
      <c r="A26" s="2"/>
      <c r="B26" s="18"/>
      <c r="C26" s="10"/>
      <c r="D26" s="89" t="s">
        <v>46</v>
      </c>
      <c r="E26" s="89"/>
      <c r="F26" s="89"/>
      <c r="G26" s="11"/>
      <c r="I26" s="8"/>
      <c r="J26" s="8"/>
      <c r="K26" s="64"/>
      <c r="L26" s="8"/>
      <c r="M26" s="8"/>
      <c r="N26" s="43">
        <f t="shared" si="3"/>
        <v>9</v>
      </c>
      <c r="O26" s="30">
        <f t="shared" si="0"/>
        <v>36</v>
      </c>
      <c r="P26" s="30"/>
      <c r="Q26" s="30">
        <f t="shared" si="2"/>
        <v>9</v>
      </c>
      <c r="R26" s="44">
        <f t="shared" si="1"/>
        <v>13</v>
      </c>
      <c r="S26" s="8"/>
      <c r="T26" s="16"/>
      <c r="U26" s="16"/>
      <c r="V26" s="16"/>
      <c r="W26" s="16"/>
      <c r="X26" s="16"/>
      <c r="Y26" s="16"/>
      <c r="Z26" s="16"/>
      <c r="AA26" s="16"/>
      <c r="AB26" s="16"/>
      <c r="AC26" s="16"/>
      <c r="AD26" s="16"/>
      <c r="AE26" s="16"/>
      <c r="AF26" s="16"/>
      <c r="AG26" s="16"/>
      <c r="AH26" s="16"/>
      <c r="AI26" s="16"/>
      <c r="AJ26" s="16"/>
      <c r="AK26" s="16"/>
      <c r="AL26" s="16"/>
      <c r="AR26" s="2"/>
      <c r="AS26" s="9"/>
      <c r="AT26" s="9"/>
      <c r="AU26" s="9"/>
      <c r="AV26" s="9"/>
      <c r="AW26" s="9"/>
      <c r="AX26" s="9"/>
      <c r="AY26" s="9"/>
      <c r="AZ26" s="9"/>
      <c r="BA26" s="9"/>
      <c r="BB26" s="9"/>
      <c r="BC26" s="9"/>
      <c r="BD26" s="9"/>
      <c r="BE26" s="3"/>
    </row>
    <row r="27" spans="1:57" ht="25.45" customHeight="1" x14ac:dyDescent="0.4">
      <c r="A27" s="2"/>
      <c r="B27" s="18"/>
      <c r="C27" s="6"/>
      <c r="D27" s="89"/>
      <c r="E27" s="89"/>
      <c r="F27" s="89"/>
      <c r="G27" s="11"/>
      <c r="H27" s="3"/>
      <c r="I27" s="8"/>
      <c r="J27" s="8"/>
      <c r="K27" s="64"/>
      <c r="L27" s="8"/>
      <c r="M27" s="8"/>
      <c r="N27" s="43">
        <f t="shared" si="3"/>
        <v>10</v>
      </c>
      <c r="O27" s="30">
        <f t="shared" si="0"/>
        <v>40</v>
      </c>
      <c r="P27" s="30"/>
      <c r="Q27" s="30">
        <f t="shared" si="2"/>
        <v>10</v>
      </c>
      <c r="R27" s="44">
        <f t="shared" si="1"/>
        <v>13</v>
      </c>
      <c r="S27" s="8"/>
      <c r="T27" s="16"/>
      <c r="U27" s="16"/>
      <c r="V27" s="16"/>
      <c r="W27" s="16"/>
      <c r="X27" s="16"/>
      <c r="Y27" s="16"/>
      <c r="Z27" s="16"/>
      <c r="AA27" s="16"/>
      <c r="AB27" s="16"/>
      <c r="AC27" s="16"/>
      <c r="AD27" s="16"/>
      <c r="AE27" s="16"/>
      <c r="AF27" s="16"/>
      <c r="AG27" s="16"/>
      <c r="AH27" s="16"/>
      <c r="AI27" s="16"/>
      <c r="AJ27" s="16"/>
      <c r="AK27" s="16"/>
      <c r="AL27" s="16"/>
      <c r="AR27" s="2"/>
      <c r="AS27" s="9"/>
      <c r="AT27" s="9"/>
      <c r="AU27" s="9"/>
      <c r="AV27" s="9"/>
      <c r="AW27" s="9"/>
      <c r="AX27" s="9"/>
      <c r="AY27" s="9"/>
      <c r="AZ27" s="9"/>
      <c r="BA27" s="9"/>
      <c r="BB27" s="9"/>
      <c r="BC27" s="9"/>
      <c r="BD27" s="9"/>
      <c r="BE27" s="3"/>
    </row>
    <row r="28" spans="1:57" ht="25.45" customHeight="1" x14ac:dyDescent="0.4">
      <c r="A28" s="2"/>
      <c r="B28" s="6"/>
      <c r="C28" s="6"/>
      <c r="D28" s="89"/>
      <c r="E28" s="89"/>
      <c r="F28" s="89"/>
      <c r="G28" s="6"/>
      <c r="H28" s="3"/>
      <c r="I28" s="8"/>
      <c r="J28" s="8"/>
      <c r="K28" s="64"/>
      <c r="L28" s="8"/>
      <c r="M28" s="8"/>
      <c r="N28" s="43">
        <f t="shared" si="3"/>
        <v>11</v>
      </c>
      <c r="O28" s="30">
        <f t="shared" si="0"/>
        <v>44</v>
      </c>
      <c r="P28" s="30"/>
      <c r="Q28" s="30">
        <f t="shared" si="2"/>
        <v>11</v>
      </c>
      <c r="R28" s="44">
        <f t="shared" si="1"/>
        <v>13</v>
      </c>
      <c r="S28" s="8"/>
      <c r="T28" s="16"/>
      <c r="U28" s="16"/>
      <c r="V28" s="16"/>
      <c r="W28" s="16"/>
      <c r="X28" s="16"/>
      <c r="Y28" s="16"/>
      <c r="Z28" s="16"/>
      <c r="AA28" s="16"/>
      <c r="AB28" s="16"/>
      <c r="AC28" s="16"/>
      <c r="AD28" s="16"/>
      <c r="AE28" s="16"/>
      <c r="AF28" s="16"/>
      <c r="AG28" s="16"/>
      <c r="AH28" s="16"/>
      <c r="AI28" s="16"/>
      <c r="AJ28" s="16"/>
      <c r="AK28" s="16"/>
      <c r="AL28" s="16"/>
      <c r="AR28" s="2"/>
      <c r="AS28" s="9"/>
      <c r="AT28" s="9"/>
      <c r="AU28" s="9"/>
      <c r="AV28" s="9"/>
      <c r="AW28" s="9"/>
      <c r="AX28" s="9"/>
      <c r="AY28" s="9"/>
      <c r="AZ28" s="9"/>
      <c r="BA28" s="9"/>
      <c r="BB28" s="9"/>
      <c r="BC28" s="9"/>
      <c r="BD28" s="9"/>
      <c r="BE28" s="3"/>
    </row>
    <row r="29" spans="1:57" ht="25.45" customHeight="1" x14ac:dyDescent="0.4">
      <c r="A29" s="2"/>
      <c r="B29" s="6"/>
      <c r="C29" s="6"/>
      <c r="D29" s="90" t="s">
        <v>4</v>
      </c>
      <c r="E29" s="90"/>
      <c r="F29" s="90"/>
      <c r="G29" s="6"/>
      <c r="I29" s="8"/>
      <c r="J29" s="8"/>
      <c r="K29" s="64"/>
      <c r="L29" s="8"/>
      <c r="M29" s="8"/>
      <c r="N29" s="43">
        <f t="shared" si="3"/>
        <v>12</v>
      </c>
      <c r="O29" s="30">
        <f t="shared" si="0"/>
        <v>48</v>
      </c>
      <c r="P29" s="30"/>
      <c r="Q29" s="30">
        <f t="shared" si="2"/>
        <v>12</v>
      </c>
      <c r="R29" s="44">
        <f t="shared" si="1"/>
        <v>13</v>
      </c>
      <c r="S29" s="8"/>
      <c r="T29" s="16"/>
      <c r="U29" s="16"/>
      <c r="V29" s="16"/>
      <c r="W29" s="16"/>
      <c r="X29" s="16"/>
      <c r="Y29" s="16"/>
      <c r="Z29" s="16"/>
      <c r="AA29" s="16"/>
      <c r="AB29" s="16"/>
      <c r="AC29" s="16"/>
      <c r="AD29" s="16"/>
      <c r="AE29" s="16"/>
      <c r="AF29" s="16"/>
      <c r="AG29" s="16"/>
      <c r="AH29" s="16"/>
      <c r="AI29" s="16"/>
      <c r="AJ29" s="16"/>
      <c r="AK29" s="16"/>
      <c r="AL29" s="16"/>
      <c r="AR29" s="2"/>
      <c r="AS29" s="9"/>
      <c r="AT29" s="9"/>
      <c r="AU29" s="9"/>
      <c r="AV29" s="9"/>
      <c r="AW29" s="9"/>
      <c r="AX29" s="9"/>
      <c r="AY29" s="9"/>
      <c r="AZ29" s="9"/>
      <c r="BA29" s="9"/>
      <c r="BB29" s="9"/>
      <c r="BC29" s="9"/>
      <c r="BD29" s="9"/>
      <c r="BE29" s="3"/>
    </row>
    <row r="30" spans="1:57" ht="25.45" customHeight="1" x14ac:dyDescent="0.4">
      <c r="A30" s="2"/>
      <c r="B30" s="6"/>
      <c r="C30" s="18"/>
      <c r="D30" s="90"/>
      <c r="E30" s="90"/>
      <c r="F30" s="90"/>
      <c r="G30" s="6"/>
      <c r="J30" s="8"/>
      <c r="K30" s="64"/>
      <c r="L30" s="8"/>
      <c r="M30" s="8"/>
      <c r="N30" s="43">
        <f t="shared" si="3"/>
        <v>13</v>
      </c>
      <c r="O30" s="30">
        <f t="shared" si="0"/>
        <v>52</v>
      </c>
      <c r="P30" s="30"/>
      <c r="Q30" s="30">
        <f t="shared" si="2"/>
        <v>13</v>
      </c>
      <c r="R30" s="44">
        <f t="shared" si="1"/>
        <v>13</v>
      </c>
      <c r="T30" s="16"/>
      <c r="U30" s="16"/>
      <c r="V30" s="16"/>
      <c r="W30" s="16"/>
      <c r="X30" s="16"/>
      <c r="Y30" s="16"/>
      <c r="Z30" s="16"/>
      <c r="AA30" s="16"/>
      <c r="AB30" s="16"/>
      <c r="AC30" s="16"/>
      <c r="AD30" s="16"/>
      <c r="AE30" s="16"/>
      <c r="AF30" s="16"/>
      <c r="AG30" s="16"/>
      <c r="AH30" s="16"/>
      <c r="AI30" s="16"/>
      <c r="AJ30" s="16"/>
      <c r="AK30" s="16"/>
      <c r="AL30" s="16"/>
      <c r="AR30" s="2"/>
      <c r="AS30" s="3"/>
      <c r="AT30" s="3"/>
      <c r="AU30" s="3"/>
      <c r="AV30" s="3"/>
      <c r="AW30" s="3"/>
      <c r="AX30" s="3"/>
      <c r="AY30" s="3"/>
      <c r="AZ30" s="3"/>
      <c r="BA30" s="3"/>
      <c r="BB30" s="3"/>
      <c r="BC30" s="3"/>
      <c r="BD30" s="3"/>
      <c r="BE30" s="3"/>
    </row>
    <row r="31" spans="1:57" ht="25.45" customHeight="1" x14ac:dyDescent="0.4">
      <c r="A31" s="2"/>
      <c r="B31" s="6"/>
      <c r="C31" s="23"/>
      <c r="D31" s="90"/>
      <c r="E31" s="90"/>
      <c r="F31" s="90"/>
      <c r="G31" s="6"/>
      <c r="J31" s="8"/>
      <c r="K31" s="64"/>
      <c r="L31" s="8"/>
      <c r="M31" s="8"/>
      <c r="N31" s="43">
        <f t="shared" si="3"/>
        <v>14</v>
      </c>
      <c r="O31" s="30">
        <f t="shared" si="0"/>
        <v>56</v>
      </c>
      <c r="P31" s="30"/>
      <c r="Q31" s="30">
        <f t="shared" si="2"/>
        <v>14</v>
      </c>
      <c r="R31" s="44">
        <f t="shared" si="1"/>
        <v>13</v>
      </c>
      <c r="T31" s="16"/>
      <c r="U31" s="16"/>
      <c r="V31" s="16"/>
      <c r="W31" s="16"/>
      <c r="X31" s="16"/>
      <c r="Y31" s="16"/>
      <c r="Z31" s="16"/>
      <c r="AA31" s="16"/>
      <c r="AB31" s="16"/>
      <c r="AC31" s="16"/>
      <c r="AD31" s="16"/>
      <c r="AE31" s="16"/>
      <c r="AF31" s="16"/>
      <c r="AG31" s="16"/>
      <c r="AH31" s="16"/>
      <c r="AI31" s="16"/>
      <c r="AJ31" s="16"/>
      <c r="AK31" s="16"/>
      <c r="AL31" s="16"/>
      <c r="AR31" s="2"/>
      <c r="AS31" s="3"/>
      <c r="AT31" s="3"/>
      <c r="AU31" s="3"/>
      <c r="AV31" s="3"/>
      <c r="AW31" s="3"/>
      <c r="AX31" s="3"/>
      <c r="AY31" s="3"/>
      <c r="AZ31" s="3"/>
      <c r="BA31" s="3"/>
      <c r="BB31" s="3"/>
      <c r="BC31" s="3"/>
      <c r="BD31" s="3"/>
      <c r="BE31" s="3"/>
    </row>
    <row r="32" spans="1:57" ht="25.45" customHeight="1" x14ac:dyDescent="0.4">
      <c r="A32" s="2"/>
      <c r="B32" s="6"/>
      <c r="C32" s="6"/>
      <c r="D32" s="90"/>
      <c r="E32" s="90"/>
      <c r="F32" s="90"/>
      <c r="G32" s="6"/>
      <c r="J32" s="8"/>
      <c r="K32" s="64"/>
      <c r="L32" s="8"/>
      <c r="M32" s="8"/>
      <c r="N32" s="43">
        <f t="shared" si="3"/>
        <v>15</v>
      </c>
      <c r="O32" s="30">
        <f t="shared" si="0"/>
        <v>60</v>
      </c>
      <c r="P32" s="30"/>
      <c r="Q32" s="30">
        <f t="shared" si="2"/>
        <v>15</v>
      </c>
      <c r="R32" s="44">
        <f t="shared" si="1"/>
        <v>13</v>
      </c>
      <c r="T32" s="16"/>
      <c r="U32" s="16"/>
      <c r="V32" s="16"/>
      <c r="W32" s="16"/>
      <c r="X32" s="16"/>
      <c r="Y32" s="16"/>
      <c r="Z32" s="16"/>
      <c r="AA32" s="16"/>
      <c r="AB32" s="16"/>
      <c r="AC32" s="16"/>
      <c r="AD32" s="16"/>
      <c r="AE32" s="16"/>
      <c r="AF32" s="16"/>
      <c r="AG32" s="16"/>
      <c r="AH32" s="16"/>
      <c r="AI32" s="16"/>
      <c r="AJ32" s="16"/>
      <c r="AK32" s="16"/>
      <c r="AL32" s="16"/>
      <c r="AR32" s="2"/>
      <c r="AS32" s="3"/>
      <c r="AT32" s="3"/>
      <c r="AU32" s="3"/>
      <c r="AV32" s="3"/>
      <c r="AW32" s="3"/>
      <c r="AX32" s="3"/>
      <c r="AY32" s="3"/>
      <c r="AZ32" s="3"/>
      <c r="BA32" s="3"/>
      <c r="BB32" s="3"/>
      <c r="BC32" s="3"/>
      <c r="BD32" s="3"/>
      <c r="BE32" s="3"/>
    </row>
    <row r="33" spans="1:57" ht="24.7" customHeight="1" x14ac:dyDescent="0.4">
      <c r="A33" s="2"/>
      <c r="B33" s="6"/>
      <c r="C33" s="6"/>
      <c r="D33" s="90"/>
      <c r="E33" s="90"/>
      <c r="F33" s="90"/>
      <c r="G33" s="6"/>
      <c r="J33" s="8"/>
      <c r="K33" s="64"/>
      <c r="L33" s="8"/>
      <c r="M33" s="8"/>
      <c r="N33" s="43">
        <f t="shared" si="3"/>
        <v>16</v>
      </c>
      <c r="O33" s="30">
        <f t="shared" si="0"/>
        <v>64</v>
      </c>
      <c r="P33" s="30"/>
      <c r="Q33" s="30">
        <f t="shared" si="2"/>
        <v>16</v>
      </c>
      <c r="R33" s="44">
        <f t="shared" si="1"/>
        <v>13</v>
      </c>
      <c r="T33" s="16"/>
      <c r="U33" s="16"/>
      <c r="V33" s="16"/>
      <c r="W33" s="16"/>
      <c r="X33" s="16"/>
      <c r="Y33" s="16"/>
      <c r="Z33" s="16"/>
      <c r="AA33" s="16"/>
      <c r="AB33" s="16"/>
      <c r="AC33" s="16"/>
      <c r="AD33" s="16"/>
      <c r="AE33" s="16"/>
      <c r="AF33" s="16"/>
      <c r="AG33" s="16"/>
      <c r="AH33" s="16"/>
      <c r="AI33" s="16"/>
      <c r="AJ33" s="16"/>
      <c r="AK33" s="16"/>
      <c r="AL33" s="16"/>
      <c r="AR33" s="2"/>
      <c r="AS33" s="3"/>
      <c r="AT33" s="3"/>
      <c r="AU33" s="3"/>
      <c r="AV33" s="3"/>
      <c r="AW33" s="3"/>
      <c r="AX33" s="3"/>
      <c r="AY33" s="3"/>
      <c r="AZ33" s="3"/>
      <c r="BA33" s="3"/>
      <c r="BB33" s="3"/>
      <c r="BC33" s="3"/>
      <c r="BD33" s="3"/>
      <c r="BE33" s="3"/>
    </row>
    <row r="34" spans="1:57" ht="24.7" customHeight="1" x14ac:dyDescent="0.4">
      <c r="A34" s="2"/>
      <c r="B34" s="6"/>
      <c r="C34" s="6"/>
      <c r="D34" s="28" t="s">
        <v>5</v>
      </c>
      <c r="E34" s="28"/>
      <c r="F34" s="28"/>
      <c r="G34" s="6"/>
      <c r="J34" s="8"/>
      <c r="K34" s="64"/>
      <c r="L34" s="8"/>
      <c r="M34" s="8"/>
      <c r="N34" s="43">
        <f t="shared" si="3"/>
        <v>17</v>
      </c>
      <c r="O34" s="30">
        <f t="shared" si="0"/>
        <v>68</v>
      </c>
      <c r="P34" s="30"/>
      <c r="Q34" s="30">
        <f t="shared" si="2"/>
        <v>17</v>
      </c>
      <c r="R34" s="44">
        <f t="shared" si="1"/>
        <v>13</v>
      </c>
      <c r="T34" s="16"/>
      <c r="U34" s="16"/>
      <c r="V34" s="16"/>
      <c r="W34" s="16"/>
      <c r="X34" s="16"/>
      <c r="Y34" s="16"/>
      <c r="Z34" s="16"/>
      <c r="AA34" s="16"/>
      <c r="AB34" s="16"/>
      <c r="AC34" s="16"/>
      <c r="AD34" s="16"/>
      <c r="AE34" s="16"/>
      <c r="AF34" s="16"/>
      <c r="AG34" s="16"/>
      <c r="AH34" s="16"/>
      <c r="AI34" s="16"/>
      <c r="AJ34" s="16"/>
      <c r="AK34" s="16"/>
      <c r="AL34" s="16"/>
      <c r="AR34" s="2"/>
      <c r="AS34" s="3"/>
      <c r="AT34" s="3"/>
      <c r="AU34" s="3"/>
      <c r="AV34" s="3"/>
      <c r="AW34" s="3"/>
      <c r="AX34" s="3"/>
      <c r="AY34" s="3"/>
      <c r="AZ34" s="3"/>
      <c r="BA34" s="3"/>
      <c r="BB34" s="3"/>
      <c r="BC34" s="3"/>
      <c r="BD34" s="3"/>
      <c r="BE34" s="3"/>
    </row>
    <row r="35" spans="1:57" ht="24.7" customHeight="1" x14ac:dyDescent="0.5">
      <c r="A35" s="2"/>
      <c r="B35" s="6"/>
      <c r="C35" s="6"/>
      <c r="D35" s="29" t="s">
        <v>6</v>
      </c>
      <c r="E35" s="28"/>
      <c r="F35" s="28"/>
      <c r="G35" s="6"/>
      <c r="N35" s="43">
        <f t="shared" si="3"/>
        <v>18</v>
      </c>
      <c r="O35" s="30">
        <f t="shared" si="0"/>
        <v>72</v>
      </c>
      <c r="P35" s="30"/>
      <c r="Q35" s="30">
        <f t="shared" si="2"/>
        <v>18</v>
      </c>
      <c r="R35" s="44">
        <f t="shared" si="1"/>
        <v>13</v>
      </c>
      <c r="T35" s="24"/>
      <c r="U35" s="24"/>
      <c r="V35" s="24"/>
      <c r="W35" s="24"/>
      <c r="X35" s="24"/>
      <c r="Y35" s="24"/>
      <c r="Z35" s="24"/>
      <c r="AA35" s="24"/>
      <c r="AB35" s="24"/>
      <c r="AC35" s="24"/>
      <c r="AD35" s="24"/>
      <c r="AE35" s="24"/>
      <c r="AF35" s="24"/>
      <c r="AG35" s="24"/>
      <c r="AH35" s="24"/>
      <c r="AI35" s="24"/>
      <c r="AJ35" s="24"/>
      <c r="AK35" s="24"/>
      <c r="AL35" s="24"/>
      <c r="AR35" s="2"/>
      <c r="AS35" s="3"/>
      <c r="AT35" s="3"/>
      <c r="AU35" s="3"/>
      <c r="AV35" s="3"/>
      <c r="AW35" s="3"/>
      <c r="AX35" s="3"/>
      <c r="AY35" s="3"/>
      <c r="AZ35" s="3"/>
      <c r="BA35" s="3"/>
      <c r="BB35" s="3"/>
      <c r="BC35" s="3"/>
      <c r="BD35" s="3"/>
      <c r="BE35" s="3"/>
    </row>
    <row r="36" spans="1:57" ht="24.7" customHeight="1" x14ac:dyDescent="0.5">
      <c r="A36" s="2"/>
      <c r="B36" s="6"/>
      <c r="C36" s="6"/>
      <c r="D36" s="29" t="s">
        <v>7</v>
      </c>
      <c r="E36" s="28"/>
      <c r="F36" s="28"/>
      <c r="G36" s="6"/>
      <c r="N36" s="43">
        <f t="shared" si="3"/>
        <v>19</v>
      </c>
      <c r="O36" s="30">
        <f t="shared" si="0"/>
        <v>76</v>
      </c>
      <c r="P36" s="30"/>
      <c r="Q36" s="30">
        <f t="shared" si="2"/>
        <v>19</v>
      </c>
      <c r="R36" s="44">
        <f t="shared" si="1"/>
        <v>13</v>
      </c>
      <c r="T36" s="24"/>
      <c r="U36" s="24"/>
      <c r="V36" s="24"/>
      <c r="W36" s="24"/>
      <c r="X36" s="24"/>
      <c r="Y36" s="24"/>
      <c r="Z36" s="24"/>
      <c r="AA36" s="24"/>
      <c r="AB36" s="24"/>
      <c r="AC36" s="24"/>
      <c r="AD36" s="24"/>
      <c r="AE36" s="24"/>
      <c r="AF36" s="24"/>
      <c r="AG36" s="24"/>
      <c r="AH36" s="24"/>
      <c r="AI36" s="24"/>
      <c r="AJ36" s="24"/>
      <c r="AK36" s="24"/>
      <c r="AL36" s="24"/>
      <c r="AR36" s="2"/>
      <c r="AS36" s="3"/>
      <c r="AT36" s="3"/>
      <c r="AU36" s="3"/>
      <c r="AV36" s="3"/>
      <c r="AW36" s="3"/>
      <c r="AX36" s="3"/>
      <c r="AY36" s="3"/>
      <c r="AZ36" s="3"/>
      <c r="BA36" s="3"/>
      <c r="BB36" s="3"/>
      <c r="BC36" s="3"/>
      <c r="BD36" s="3"/>
      <c r="BE36" s="3"/>
    </row>
    <row r="37" spans="1:57" ht="24.7" customHeight="1" thickBot="1" x14ac:dyDescent="0.55000000000000004">
      <c r="A37" s="2"/>
      <c r="B37" s="6"/>
      <c r="C37" s="6"/>
      <c r="D37" s="29" t="s">
        <v>8</v>
      </c>
      <c r="E37" s="28"/>
      <c r="F37" s="28"/>
      <c r="G37" s="6"/>
      <c r="N37" s="43">
        <f t="shared" si="3"/>
        <v>20</v>
      </c>
      <c r="O37" s="45">
        <f t="shared" si="0"/>
        <v>80</v>
      </c>
      <c r="P37" s="45"/>
      <c r="Q37" s="45">
        <f t="shared" si="2"/>
        <v>20</v>
      </c>
      <c r="R37" s="46">
        <f t="shared" si="1"/>
        <v>13</v>
      </c>
      <c r="T37" s="24"/>
      <c r="U37" s="24"/>
      <c r="V37" s="24"/>
      <c r="W37" s="24"/>
      <c r="X37" s="24"/>
      <c r="Y37" s="24"/>
      <c r="Z37" s="24"/>
      <c r="AA37" s="24"/>
      <c r="AB37" s="24"/>
      <c r="AC37" s="24"/>
      <c r="AD37" s="24"/>
      <c r="AE37" s="24"/>
      <c r="AF37" s="24"/>
      <c r="AG37" s="24"/>
      <c r="AH37" s="24"/>
      <c r="AI37" s="24"/>
      <c r="AJ37" s="24"/>
      <c r="AK37" s="24"/>
      <c r="AL37" s="24"/>
      <c r="AR37" s="2"/>
      <c r="AS37" s="3"/>
      <c r="AT37" s="3"/>
      <c r="AU37" s="3"/>
      <c r="AV37" s="3"/>
      <c r="AW37" s="3"/>
      <c r="AX37" s="3"/>
      <c r="AY37" s="3"/>
      <c r="AZ37" s="3"/>
      <c r="BA37" s="3"/>
      <c r="BB37" s="3"/>
      <c r="BC37" s="3"/>
      <c r="BD37" s="3"/>
      <c r="BE37" s="3"/>
    </row>
    <row r="38" spans="1:57" ht="18" customHeight="1" x14ac:dyDescent="0.4">
      <c r="A38" s="2"/>
      <c r="B38" s="6"/>
      <c r="C38" s="6"/>
      <c r="D38" s="6"/>
      <c r="E38" s="6"/>
      <c r="F38" s="6"/>
      <c r="G38" s="6"/>
      <c r="AR38" s="2"/>
      <c r="AS38" s="3"/>
      <c r="AT38" s="3"/>
      <c r="AU38" s="3"/>
      <c r="AV38" s="3"/>
      <c r="AW38" s="3"/>
      <c r="AX38" s="3"/>
      <c r="AY38" s="3"/>
      <c r="AZ38" s="3"/>
      <c r="BA38" s="3"/>
      <c r="BB38" s="3"/>
      <c r="BC38" s="3"/>
      <c r="BD38" s="3"/>
      <c r="BE38" s="3"/>
    </row>
    <row r="39" spans="1:57" ht="18" customHeight="1" x14ac:dyDescent="0.4">
      <c r="A39" s="2"/>
      <c r="B39" s="6"/>
      <c r="C39" s="6"/>
      <c r="D39" s="6"/>
      <c r="E39" s="6"/>
      <c r="F39" s="6"/>
      <c r="G39" s="6"/>
      <c r="AR39" s="2"/>
      <c r="AS39" s="3"/>
      <c r="AT39" s="3"/>
      <c r="AU39" s="3"/>
      <c r="AV39" s="3"/>
      <c r="AW39" s="3"/>
      <c r="AX39" s="3"/>
      <c r="AY39" s="3"/>
      <c r="AZ39" s="3"/>
      <c r="BA39" s="3"/>
      <c r="BB39" s="3"/>
      <c r="BC39" s="3"/>
      <c r="BD39" s="3"/>
      <c r="BE39" s="3"/>
    </row>
    <row r="40" spans="1:57" ht="18" customHeight="1" x14ac:dyDescent="0.4">
      <c r="A40" s="2"/>
      <c r="B40" s="6"/>
      <c r="C40" s="6"/>
      <c r="D40" s="6"/>
      <c r="E40" s="6"/>
      <c r="F40" s="6"/>
      <c r="G40" s="6"/>
      <c r="AR40" s="2"/>
      <c r="AS40" s="3"/>
      <c r="AT40" s="3"/>
      <c r="AU40" s="3"/>
      <c r="AV40" s="3"/>
      <c r="AW40" s="3"/>
      <c r="AX40" s="3"/>
      <c r="AY40" s="3"/>
      <c r="AZ40" s="3"/>
      <c r="BA40" s="3"/>
      <c r="BB40" s="3"/>
      <c r="BC40" s="3"/>
      <c r="BD40" s="3"/>
      <c r="BE40" s="3"/>
    </row>
    <row r="41" spans="1:57" ht="18" customHeight="1" x14ac:dyDescent="0.4">
      <c r="A41" s="2"/>
      <c r="B41" s="6"/>
      <c r="C41" s="6"/>
      <c r="D41" s="6"/>
      <c r="E41" s="6"/>
      <c r="F41" s="6"/>
      <c r="G41" s="6"/>
      <c r="AR41" s="2"/>
      <c r="AS41" s="3"/>
      <c r="AT41" s="3"/>
      <c r="AU41" s="3"/>
      <c r="AV41" s="3"/>
      <c r="AW41" s="3"/>
      <c r="AX41" s="3"/>
      <c r="AY41" s="3"/>
      <c r="AZ41" s="3"/>
      <c r="BA41" s="3"/>
      <c r="BB41" s="3"/>
      <c r="BC41" s="3"/>
      <c r="BD41" s="3"/>
      <c r="BE41" s="3"/>
    </row>
    <row r="42" spans="1:57" ht="18" customHeight="1" x14ac:dyDescent="0.4">
      <c r="A42" s="2"/>
      <c r="B42" s="2"/>
      <c r="C42" s="2"/>
      <c r="D42" s="25"/>
      <c r="E42" s="2"/>
      <c r="F42" s="2"/>
      <c r="G42" s="2"/>
      <c r="H42" s="2"/>
      <c r="I42" s="2"/>
      <c r="J42" s="2"/>
      <c r="K42" s="61"/>
      <c r="L42" s="2"/>
      <c r="M42" s="2"/>
      <c r="N42" s="2"/>
      <c r="O42" s="2"/>
      <c r="P42" s="2"/>
      <c r="Q42" s="2"/>
      <c r="R42" s="2"/>
      <c r="S42" s="2"/>
      <c r="T42" s="25"/>
      <c r="U42" s="25"/>
      <c r="V42" s="25"/>
      <c r="W42" s="25"/>
      <c r="X42" s="25"/>
      <c r="Y42" s="26"/>
      <c r="Z42" s="2"/>
      <c r="AA42" s="2"/>
      <c r="AB42" s="2"/>
      <c r="AC42" s="2"/>
      <c r="AD42" s="2"/>
      <c r="AE42" s="2"/>
      <c r="AF42" s="2"/>
      <c r="AG42" s="2"/>
      <c r="AH42" s="2"/>
      <c r="AI42" s="2"/>
      <c r="AJ42" s="2"/>
      <c r="AK42" s="2"/>
      <c r="AL42" s="2"/>
      <c r="AM42" s="87" t="s">
        <v>9</v>
      </c>
      <c r="AN42" s="87"/>
      <c r="AO42" s="87"/>
      <c r="AP42" s="87"/>
      <c r="AQ42" s="87"/>
      <c r="AR42" s="2"/>
      <c r="AS42" s="3"/>
      <c r="AT42" s="3"/>
      <c r="AU42" s="3"/>
      <c r="AV42" s="3"/>
      <c r="AW42" s="3"/>
      <c r="AX42" s="3"/>
      <c r="AY42" s="3"/>
      <c r="AZ42" s="3"/>
      <c r="BA42" s="3"/>
      <c r="BB42" s="3"/>
      <c r="BC42" s="3"/>
      <c r="BD42" s="3"/>
      <c r="BE42" s="3"/>
    </row>
  </sheetData>
  <mergeCells count="16">
    <mergeCell ref="D2:G5"/>
    <mergeCell ref="J2:V5"/>
    <mergeCell ref="J10:N12"/>
    <mergeCell ref="O10:T12"/>
    <mergeCell ref="J13:N13"/>
    <mergeCell ref="O13:T13"/>
    <mergeCell ref="D13:F14"/>
    <mergeCell ref="D10:F12"/>
    <mergeCell ref="AM42:AQ42"/>
    <mergeCell ref="J8:N8"/>
    <mergeCell ref="D15:F17"/>
    <mergeCell ref="D18:F20"/>
    <mergeCell ref="D21:F22"/>
    <mergeCell ref="D26:F28"/>
    <mergeCell ref="D29:F33"/>
    <mergeCell ref="D23:F24"/>
  </mergeCells>
  <hyperlinks>
    <hyperlink ref="D29" r:id="rId1" xr:uid="{00000000-0004-0000-0000-000000000000}"/>
    <hyperlink ref="E29" r:id="rId2" display="http://whatifmath.org/contact-us/" xr:uid="{00000000-0004-0000-0000-000001000000}"/>
    <hyperlink ref="F29" r:id="rId3" display="http://whatifmath.org/contact-us/" xr:uid="{00000000-0004-0000-0000-000002000000}"/>
    <hyperlink ref="D30" r:id="rId4" display="http://whatifmath.org/contact-us/" xr:uid="{00000000-0004-0000-0000-000003000000}"/>
    <hyperlink ref="E30" r:id="rId5" display="http://whatifmath.org/contact-us/" xr:uid="{00000000-0004-0000-0000-000004000000}"/>
    <hyperlink ref="F30" r:id="rId6" display="http://whatifmath.org/contact-us/" xr:uid="{00000000-0004-0000-0000-000005000000}"/>
    <hyperlink ref="D31" r:id="rId7" display="http://whatifmath.org/contact-us/" xr:uid="{00000000-0004-0000-0000-000006000000}"/>
    <hyperlink ref="E31" r:id="rId8" display="http://whatifmath.org/contact-us/" xr:uid="{00000000-0004-0000-0000-000007000000}"/>
    <hyperlink ref="F31" r:id="rId9" display="http://whatifmath.org/contact-us/" xr:uid="{00000000-0004-0000-0000-000008000000}"/>
    <hyperlink ref="D32" r:id="rId10" display="http://whatifmath.org/contact-us/" xr:uid="{00000000-0004-0000-0000-000009000000}"/>
    <hyperlink ref="E32" r:id="rId11" display="http://whatifmath.org/contact-us/" xr:uid="{00000000-0004-0000-0000-00000A000000}"/>
    <hyperlink ref="F32" r:id="rId12" display="http://whatifmath.org/contact-us/" xr:uid="{00000000-0004-0000-0000-00000B000000}"/>
    <hyperlink ref="D33" r:id="rId13" display="http://whatifmath.org/contact-us/" xr:uid="{00000000-0004-0000-0000-00000C000000}"/>
    <hyperlink ref="E33" r:id="rId14" display="http://whatifmath.org/contact-us/" xr:uid="{00000000-0004-0000-0000-00000D000000}"/>
    <hyperlink ref="F33" r:id="rId15" display="http://whatifmath.org/contact-us/" xr:uid="{00000000-0004-0000-0000-00000E000000}"/>
    <hyperlink ref="D35" r:id="rId16" xr:uid="{00000000-0004-0000-0000-00000F000000}"/>
    <hyperlink ref="D36" r:id="rId17" xr:uid="{00000000-0004-0000-0000-000010000000}"/>
    <hyperlink ref="D37" r:id="rId18" xr:uid="{00000000-0004-0000-0000-000011000000}"/>
  </hyperlinks>
  <pageMargins left="0.75" right="0.75" top="1" bottom="1" header="0.5" footer="0.5"/>
  <pageSetup orientation="portrait" r:id="rId19"/>
  <drawing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CDAC3-9505-46B8-918F-60569B0796D6}">
  <sheetPr>
    <tabColor rgb="FF00B050"/>
  </sheetPr>
  <dimension ref="A1:AY42"/>
  <sheetViews>
    <sheetView showGridLines="0" zoomScale="80" zoomScaleNormal="80" zoomScalePageLayoutView="80" workbookViewId="0">
      <selection activeCell="A6" sqref="A6"/>
    </sheetView>
  </sheetViews>
  <sheetFormatPr defaultColWidth="12" defaultRowHeight="18" customHeight="1" x14ac:dyDescent="0.4"/>
  <cols>
    <col min="1" max="2" width="3" style="4" customWidth="1"/>
    <col min="3" max="3" width="6" style="4" customWidth="1"/>
    <col min="4" max="5" width="12" style="4"/>
    <col min="6" max="6" width="11.75" style="4" customWidth="1"/>
    <col min="7" max="9" width="4.25" style="4" customWidth="1"/>
    <col min="10" max="10" width="6" style="4" customWidth="1"/>
    <col min="11" max="11" width="6" style="63" customWidth="1"/>
    <col min="12" max="13" width="6" style="4" customWidth="1"/>
    <col min="14" max="14" width="9.4375" style="4" customWidth="1"/>
    <col min="15" max="15" width="10.5" style="4" customWidth="1"/>
    <col min="16" max="16" width="3.5" style="4" customWidth="1"/>
    <col min="17" max="17" width="9" style="4" customWidth="1"/>
    <col min="18" max="18" width="10.5" style="4" customWidth="1"/>
    <col min="19" max="51" width="6" style="4" customWidth="1"/>
    <col min="52" max="52" width="4.25" style="4" customWidth="1"/>
    <col min="53" max="16384" width="12" style="4"/>
  </cols>
  <sheetData>
    <row r="1" spans="1:51" ht="18" customHeight="1" x14ac:dyDescent="0.4">
      <c r="A1" s="1"/>
      <c r="B1" s="1"/>
      <c r="C1" s="1"/>
      <c r="D1" s="2"/>
      <c r="E1" s="2"/>
      <c r="F1" s="2"/>
      <c r="G1" s="2"/>
      <c r="H1" s="2"/>
      <c r="I1" s="2"/>
      <c r="J1" s="2"/>
      <c r="K1" s="61"/>
      <c r="L1" s="2"/>
      <c r="M1" s="2"/>
      <c r="N1" s="2"/>
      <c r="O1" s="2"/>
      <c r="P1" s="2"/>
      <c r="Q1" s="2"/>
      <c r="R1" s="2"/>
      <c r="S1" s="2"/>
      <c r="T1" s="2"/>
      <c r="U1" s="2"/>
      <c r="V1" s="2"/>
      <c r="W1" s="2"/>
      <c r="X1" s="2"/>
      <c r="Y1" s="2"/>
      <c r="Z1" s="2"/>
      <c r="AA1" s="2"/>
      <c r="AB1" s="2"/>
      <c r="AC1" s="2"/>
      <c r="AD1" s="2"/>
      <c r="AE1" s="2"/>
      <c r="AF1" s="2"/>
      <c r="AG1" s="2"/>
      <c r="AH1" s="2"/>
      <c r="AI1" s="2"/>
      <c r="AJ1" s="2"/>
      <c r="AK1" s="2"/>
      <c r="AL1" s="2"/>
      <c r="AM1" s="3"/>
      <c r="AN1" s="3"/>
      <c r="AO1" s="3"/>
      <c r="AP1" s="3"/>
      <c r="AQ1" s="3"/>
      <c r="AR1" s="3"/>
      <c r="AS1" s="3"/>
      <c r="AT1" s="3"/>
      <c r="AU1" s="3"/>
      <c r="AV1" s="3"/>
      <c r="AW1" s="3"/>
      <c r="AX1" s="3"/>
      <c r="AY1" s="3"/>
    </row>
    <row r="2" spans="1:51" ht="18" customHeight="1" x14ac:dyDescent="0.4">
      <c r="A2" s="5"/>
      <c r="B2" s="5"/>
      <c r="C2" s="5"/>
      <c r="D2" s="91" t="s">
        <v>16</v>
      </c>
      <c r="E2" s="91"/>
      <c r="F2" s="91"/>
      <c r="G2" s="91"/>
      <c r="H2" s="6"/>
      <c r="I2" s="6"/>
      <c r="J2" s="118" t="s">
        <v>53</v>
      </c>
      <c r="K2" s="119"/>
      <c r="L2" s="119"/>
      <c r="M2" s="119"/>
      <c r="N2" s="119"/>
      <c r="O2" s="119"/>
      <c r="P2" s="119"/>
      <c r="Q2" s="119"/>
      <c r="R2" s="119"/>
      <c r="S2" s="119"/>
      <c r="T2" s="119"/>
      <c r="U2" s="119"/>
      <c r="V2" s="119"/>
      <c r="W2" s="6"/>
      <c r="X2" s="6"/>
      <c r="Y2" s="6"/>
      <c r="Z2" s="6"/>
      <c r="AA2" s="6"/>
      <c r="AB2" s="6"/>
      <c r="AC2" s="6"/>
      <c r="AD2" s="6"/>
      <c r="AE2" s="6"/>
      <c r="AF2" s="6"/>
      <c r="AG2" s="6"/>
      <c r="AH2" s="6"/>
      <c r="AI2" s="6"/>
      <c r="AJ2" s="6"/>
      <c r="AK2" s="6"/>
      <c r="AL2" s="2"/>
      <c r="AM2" s="3"/>
      <c r="AN2" s="3"/>
      <c r="AO2" s="3"/>
      <c r="AP2" s="3"/>
      <c r="AQ2" s="3"/>
      <c r="AR2" s="3"/>
      <c r="AS2" s="3"/>
      <c r="AT2" s="3"/>
      <c r="AU2" s="3"/>
      <c r="AV2" s="3"/>
      <c r="AW2" s="3"/>
      <c r="AX2" s="3"/>
      <c r="AY2" s="3"/>
    </row>
    <row r="3" spans="1:51" ht="18" customHeight="1" x14ac:dyDescent="0.4">
      <c r="A3" s="5"/>
      <c r="B3" s="5"/>
      <c r="C3" s="5"/>
      <c r="D3" s="91"/>
      <c r="E3" s="91"/>
      <c r="F3" s="91"/>
      <c r="G3" s="91"/>
      <c r="H3" s="6"/>
      <c r="I3" s="6"/>
      <c r="J3" s="119"/>
      <c r="K3" s="119"/>
      <c r="L3" s="119"/>
      <c r="M3" s="119"/>
      <c r="N3" s="119"/>
      <c r="O3" s="119"/>
      <c r="P3" s="119"/>
      <c r="Q3" s="119"/>
      <c r="R3" s="119"/>
      <c r="S3" s="119"/>
      <c r="T3" s="119"/>
      <c r="U3" s="119"/>
      <c r="V3" s="119"/>
      <c r="W3" s="6"/>
      <c r="X3" s="6"/>
      <c r="Y3" s="6"/>
      <c r="Z3" s="6"/>
      <c r="AA3" s="6"/>
      <c r="AB3" s="6"/>
      <c r="AC3" s="6"/>
      <c r="AD3" s="6"/>
      <c r="AE3" s="6"/>
      <c r="AF3" s="6"/>
      <c r="AG3" s="6"/>
      <c r="AH3" s="6"/>
      <c r="AI3" s="6"/>
      <c r="AJ3" s="6"/>
      <c r="AK3" s="6"/>
      <c r="AL3" s="2"/>
      <c r="AM3" s="3"/>
      <c r="AN3" s="3"/>
      <c r="AO3" s="3"/>
      <c r="AP3" s="3"/>
      <c r="AQ3" s="3"/>
      <c r="AR3" s="3"/>
      <c r="AS3" s="3"/>
      <c r="AT3" s="3"/>
      <c r="AU3" s="3"/>
      <c r="AV3" s="3"/>
      <c r="AW3" s="3"/>
      <c r="AX3" s="3"/>
      <c r="AY3" s="3"/>
    </row>
    <row r="4" spans="1:51" ht="18" customHeight="1" x14ac:dyDescent="0.4">
      <c r="A4" s="5"/>
      <c r="B4" s="5"/>
      <c r="C4" s="5"/>
      <c r="D4" s="91"/>
      <c r="E4" s="91"/>
      <c r="F4" s="91"/>
      <c r="G4" s="91"/>
      <c r="H4" s="6"/>
      <c r="I4" s="6"/>
      <c r="J4" s="119"/>
      <c r="K4" s="119"/>
      <c r="L4" s="119"/>
      <c r="M4" s="119"/>
      <c r="N4" s="119"/>
      <c r="O4" s="119"/>
      <c r="P4" s="119"/>
      <c r="Q4" s="119"/>
      <c r="R4" s="119"/>
      <c r="S4" s="119"/>
      <c r="T4" s="119"/>
      <c r="U4" s="119"/>
      <c r="V4" s="119"/>
      <c r="W4" s="6"/>
      <c r="X4" s="6"/>
      <c r="Y4" s="6"/>
      <c r="Z4" s="6"/>
      <c r="AA4" s="6"/>
      <c r="AB4" s="6"/>
      <c r="AC4" s="6"/>
      <c r="AD4" s="6"/>
      <c r="AE4" s="6"/>
      <c r="AF4" s="6"/>
      <c r="AG4" s="6"/>
      <c r="AH4" s="6"/>
      <c r="AI4" s="6"/>
      <c r="AJ4" s="6"/>
      <c r="AK4" s="6"/>
      <c r="AL4" s="2"/>
      <c r="AM4" s="3"/>
      <c r="AN4" s="3"/>
      <c r="AO4" s="3"/>
      <c r="AP4" s="3"/>
      <c r="AQ4" s="3"/>
      <c r="AR4" s="3"/>
      <c r="AS4" s="3"/>
      <c r="AT4" s="3"/>
      <c r="AU4" s="3"/>
      <c r="AV4" s="3"/>
      <c r="AW4" s="3"/>
      <c r="AX4" s="3"/>
      <c r="AY4" s="3"/>
    </row>
    <row r="5" spans="1:51" ht="18" customHeight="1" x14ac:dyDescent="0.4">
      <c r="A5" s="5"/>
      <c r="B5" s="5"/>
      <c r="C5" s="5"/>
      <c r="D5" s="91"/>
      <c r="E5" s="91"/>
      <c r="F5" s="91"/>
      <c r="G5" s="91"/>
      <c r="H5" s="6"/>
      <c r="I5" s="6"/>
      <c r="J5" s="119"/>
      <c r="K5" s="119"/>
      <c r="L5" s="119"/>
      <c r="M5" s="119"/>
      <c r="N5" s="119"/>
      <c r="O5" s="119"/>
      <c r="P5" s="119"/>
      <c r="Q5" s="119"/>
      <c r="R5" s="119"/>
      <c r="S5" s="119"/>
      <c r="T5" s="119"/>
      <c r="U5" s="119"/>
      <c r="V5" s="119"/>
      <c r="W5" s="6"/>
      <c r="X5" s="6"/>
      <c r="Y5" s="6"/>
      <c r="Z5" s="6"/>
      <c r="AA5" s="6"/>
      <c r="AB5" s="6"/>
      <c r="AC5" s="6"/>
      <c r="AD5" s="6"/>
      <c r="AE5" s="6"/>
      <c r="AF5" s="6"/>
      <c r="AG5" s="6"/>
      <c r="AH5" s="6"/>
      <c r="AI5" s="6"/>
      <c r="AJ5" s="6"/>
      <c r="AK5" s="6"/>
      <c r="AL5" s="2"/>
      <c r="AM5" s="3"/>
      <c r="AN5" s="3"/>
      <c r="AO5" s="3"/>
      <c r="AP5" s="3"/>
      <c r="AQ5" s="3"/>
      <c r="AR5" s="3"/>
      <c r="AS5" s="3"/>
      <c r="AT5" s="3"/>
      <c r="AU5" s="3"/>
      <c r="AV5" s="3"/>
      <c r="AW5" s="3"/>
      <c r="AX5" s="3"/>
      <c r="AY5" s="3"/>
    </row>
    <row r="6" spans="1:51" ht="18" customHeight="1" x14ac:dyDescent="0.4">
      <c r="A6" s="7"/>
      <c r="B6" s="7"/>
      <c r="C6" s="7"/>
      <c r="D6" s="7"/>
      <c r="E6" s="7"/>
      <c r="F6" s="7"/>
      <c r="G6" s="7"/>
      <c r="H6" s="7"/>
      <c r="I6" s="7"/>
      <c r="J6" s="7"/>
      <c r="K6" s="62"/>
      <c r="L6" s="7"/>
      <c r="M6" s="7"/>
      <c r="N6" s="7"/>
      <c r="O6" s="7"/>
      <c r="P6" s="7"/>
      <c r="Q6" s="7"/>
      <c r="R6" s="7"/>
      <c r="S6" s="7"/>
      <c r="T6" s="7"/>
      <c r="U6" s="7"/>
      <c r="V6" s="7"/>
      <c r="W6" s="7"/>
      <c r="X6" s="7"/>
      <c r="Y6" s="7"/>
      <c r="Z6" s="7"/>
      <c r="AA6" s="7"/>
      <c r="AB6" s="7"/>
      <c r="AC6" s="7"/>
      <c r="AD6" s="7"/>
      <c r="AE6" s="7"/>
      <c r="AF6" s="7"/>
      <c r="AG6" s="7"/>
      <c r="AH6" s="7"/>
      <c r="AI6" s="7"/>
      <c r="AJ6" s="7"/>
      <c r="AK6" s="7"/>
      <c r="AL6" s="2"/>
      <c r="AM6" s="3"/>
      <c r="AN6" s="3"/>
      <c r="AO6" s="3"/>
      <c r="AP6" s="3"/>
      <c r="AQ6" s="3"/>
      <c r="AR6" s="3"/>
      <c r="AS6" s="3"/>
      <c r="AT6" s="3"/>
      <c r="AU6" s="3"/>
      <c r="AV6" s="3"/>
      <c r="AW6" s="3"/>
      <c r="AX6" s="3"/>
      <c r="AY6" s="3"/>
    </row>
    <row r="7" spans="1:51" ht="25.45" customHeight="1" x14ac:dyDescent="0.4">
      <c r="A7" s="2"/>
      <c r="B7" s="6"/>
      <c r="C7" s="6"/>
      <c r="D7" s="6"/>
      <c r="E7" s="6"/>
      <c r="F7" s="6"/>
      <c r="G7" s="6"/>
      <c r="AA7" s="3"/>
      <c r="AL7" s="2"/>
      <c r="AM7" s="3"/>
      <c r="AN7" s="3"/>
      <c r="AO7" s="3"/>
      <c r="AP7" s="3"/>
      <c r="AQ7" s="3"/>
      <c r="AR7" s="3"/>
      <c r="AS7" s="3"/>
      <c r="AT7" s="3"/>
      <c r="AU7" s="3"/>
      <c r="AV7" s="3"/>
      <c r="AW7" s="3"/>
      <c r="AX7" s="3"/>
      <c r="AY7" s="3"/>
    </row>
    <row r="8" spans="1:51" ht="39.75" customHeight="1" x14ac:dyDescent="1">
      <c r="A8" s="2"/>
      <c r="B8" s="6"/>
      <c r="C8" s="10">
        <v>1</v>
      </c>
      <c r="D8" s="89" t="s">
        <v>47</v>
      </c>
      <c r="E8" s="89"/>
      <c r="F8" s="89"/>
      <c r="G8" s="6"/>
      <c r="J8" s="88" t="str">
        <f>K16&amp;"x+"&amp;K17&amp;"="&amp;K19</f>
        <v>5x+3=19</v>
      </c>
      <c r="K8" s="88"/>
      <c r="L8" s="88"/>
      <c r="M8" s="88"/>
      <c r="N8" s="88"/>
      <c r="AA8" s="3"/>
      <c r="AL8" s="2"/>
      <c r="AM8" s="3"/>
      <c r="AN8" s="3"/>
      <c r="AO8" s="3"/>
      <c r="AP8" s="3"/>
      <c r="AQ8" s="3"/>
      <c r="AR8" s="3"/>
      <c r="AS8" s="3"/>
      <c r="AT8" s="3"/>
      <c r="AU8" s="3"/>
      <c r="AV8" s="3"/>
      <c r="AW8" s="3"/>
      <c r="AX8" s="3"/>
      <c r="AY8" s="3"/>
    </row>
    <row r="9" spans="1:51" ht="26.95" customHeight="1" thickBot="1" x14ac:dyDescent="0.45">
      <c r="A9" s="2"/>
      <c r="B9" s="6"/>
      <c r="C9" s="12"/>
      <c r="D9" s="89"/>
      <c r="E9" s="89"/>
      <c r="F9" s="89"/>
      <c r="G9" s="6"/>
      <c r="I9" s="8"/>
      <c r="J9" s="8"/>
      <c r="K9" s="64"/>
      <c r="L9" s="8"/>
      <c r="M9" s="8"/>
      <c r="N9" s="8"/>
      <c r="O9" s="8"/>
      <c r="P9" s="8"/>
      <c r="Q9" s="8"/>
      <c r="R9" s="8"/>
      <c r="S9" s="8"/>
      <c r="T9" s="8"/>
      <c r="U9" s="8"/>
      <c r="V9" s="8"/>
      <c r="W9" s="8"/>
      <c r="X9" s="8"/>
      <c r="Y9" s="8"/>
      <c r="Z9" s="8"/>
      <c r="AA9" s="8"/>
      <c r="AB9" s="8"/>
      <c r="AC9" s="8"/>
      <c r="AD9" s="8"/>
      <c r="AE9" s="8"/>
      <c r="AF9" s="8"/>
      <c r="AG9" s="8"/>
      <c r="AH9" s="8"/>
      <c r="AI9" s="8"/>
      <c r="AJ9" s="8"/>
      <c r="AK9" s="8"/>
      <c r="AL9" s="2"/>
      <c r="AM9" s="9"/>
      <c r="AN9" s="9"/>
      <c r="AO9" s="9"/>
      <c r="AP9" s="9"/>
      <c r="AQ9" s="9"/>
      <c r="AR9" s="9"/>
      <c r="AS9" s="9"/>
      <c r="AT9" s="9"/>
      <c r="AU9" s="9"/>
      <c r="AV9" s="9"/>
      <c r="AW9" s="9"/>
      <c r="AX9" s="9"/>
      <c r="AY9" s="3"/>
    </row>
    <row r="10" spans="1:51" ht="26.95" customHeight="1" x14ac:dyDescent="0.4">
      <c r="A10" s="2"/>
      <c r="B10" s="10"/>
      <c r="C10" s="13">
        <v>2</v>
      </c>
      <c r="D10" s="89" t="s">
        <v>48</v>
      </c>
      <c r="E10" s="89"/>
      <c r="F10" s="89"/>
      <c r="G10" s="11"/>
      <c r="I10" s="8"/>
      <c r="J10" s="94" t="s">
        <v>19</v>
      </c>
      <c r="K10" s="95"/>
      <c r="L10" s="95"/>
      <c r="M10" s="95"/>
      <c r="N10" s="96"/>
      <c r="O10" s="103" t="s">
        <v>25</v>
      </c>
      <c r="P10" s="104"/>
      <c r="Q10" s="104"/>
      <c r="R10" s="104"/>
      <c r="S10" s="104"/>
      <c r="T10" s="105"/>
      <c r="U10" s="8"/>
      <c r="V10" s="8"/>
      <c r="W10" s="8"/>
      <c r="X10" s="8"/>
      <c r="Y10" s="8"/>
      <c r="Z10" s="8"/>
      <c r="AA10" s="8"/>
      <c r="AB10" s="8"/>
      <c r="AC10" s="8"/>
      <c r="AD10" s="8"/>
      <c r="AE10" s="8"/>
      <c r="AF10" s="8"/>
      <c r="AG10" s="8"/>
      <c r="AH10" s="8"/>
      <c r="AI10" s="8"/>
      <c r="AJ10" s="8"/>
      <c r="AK10" s="8"/>
      <c r="AL10" s="2"/>
      <c r="AM10" s="9"/>
      <c r="AN10" s="9"/>
      <c r="AO10" s="9"/>
      <c r="AP10" s="9"/>
      <c r="AQ10" s="9"/>
      <c r="AR10" s="9"/>
      <c r="AS10" s="9"/>
      <c r="AT10" s="9"/>
      <c r="AU10" s="9"/>
      <c r="AV10" s="9"/>
      <c r="AW10" s="9"/>
      <c r="AX10" s="9"/>
      <c r="AY10" s="3"/>
    </row>
    <row r="11" spans="1:51" ht="26.95" customHeight="1" x14ac:dyDescent="0.4">
      <c r="A11" s="2"/>
      <c r="B11" s="12"/>
      <c r="C11" s="13"/>
      <c r="D11" s="89"/>
      <c r="E11" s="89"/>
      <c r="F11" s="89"/>
      <c r="G11" s="11"/>
      <c r="I11" s="8"/>
      <c r="J11" s="97"/>
      <c r="K11" s="98"/>
      <c r="L11" s="98"/>
      <c r="M11" s="98"/>
      <c r="N11" s="99"/>
      <c r="O11" s="106"/>
      <c r="P11" s="107"/>
      <c r="Q11" s="107"/>
      <c r="R11" s="107"/>
      <c r="S11" s="107"/>
      <c r="T11" s="108"/>
      <c r="AL11" s="2"/>
      <c r="AM11" s="9"/>
      <c r="AN11" s="9"/>
      <c r="AO11" s="9"/>
      <c r="AP11" s="9"/>
      <c r="AQ11" s="9"/>
      <c r="AR11" s="9"/>
      <c r="AS11" s="9"/>
      <c r="AT11" s="9"/>
      <c r="AU11" s="9"/>
      <c r="AV11" s="9"/>
      <c r="AW11" s="9"/>
      <c r="AX11" s="9"/>
      <c r="AY11" s="3"/>
    </row>
    <row r="12" spans="1:51" ht="26.95" customHeight="1" thickBot="1" x14ac:dyDescent="0.45">
      <c r="A12" s="2"/>
      <c r="B12" s="10"/>
      <c r="C12" s="13">
        <v>3</v>
      </c>
      <c r="D12" s="89" t="s">
        <v>26</v>
      </c>
      <c r="E12" s="89"/>
      <c r="F12" s="89"/>
      <c r="G12" s="11"/>
      <c r="I12" s="8"/>
      <c r="J12" s="100"/>
      <c r="K12" s="101"/>
      <c r="L12" s="101"/>
      <c r="M12" s="101"/>
      <c r="N12" s="102"/>
      <c r="O12" s="109"/>
      <c r="P12" s="110"/>
      <c r="Q12" s="110"/>
      <c r="R12" s="110"/>
      <c r="S12" s="110"/>
      <c r="T12" s="111"/>
      <c r="AL12" s="2"/>
      <c r="AM12" s="9"/>
      <c r="AN12" s="9"/>
      <c r="AO12" s="9"/>
      <c r="AP12" s="9"/>
      <c r="AQ12" s="9"/>
      <c r="AR12" s="9"/>
      <c r="AS12" s="9"/>
      <c r="AT12" s="9"/>
      <c r="AU12" s="9"/>
      <c r="AV12" s="9"/>
      <c r="AW12" s="9"/>
      <c r="AX12" s="9"/>
      <c r="AY12" s="3"/>
    </row>
    <row r="13" spans="1:51" ht="26.95" customHeight="1" thickBot="1" x14ac:dyDescent="0.45">
      <c r="A13" s="2"/>
      <c r="B13" s="12"/>
      <c r="C13" s="13"/>
      <c r="D13" s="89"/>
      <c r="E13" s="89"/>
      <c r="F13" s="89"/>
      <c r="G13" s="11"/>
      <c r="I13" s="8"/>
      <c r="J13" s="112" t="str">
        <f xml:space="preserve"> "f(x)="&amp;K16&amp;"x+"&amp;K17</f>
        <v>f(x)=5x+3</v>
      </c>
      <c r="K13" s="113"/>
      <c r="L13" s="113"/>
      <c r="M13" s="113"/>
      <c r="N13" s="114"/>
      <c r="O13" s="115" t="str">
        <f xml:space="preserve"> "g(x)="&amp;K19</f>
        <v>g(x)=19</v>
      </c>
      <c r="P13" s="116"/>
      <c r="Q13" s="116"/>
      <c r="R13" s="116"/>
      <c r="S13" s="116"/>
      <c r="T13" s="117"/>
      <c r="U13" s="27"/>
      <c r="AL13" s="2"/>
      <c r="AM13" s="9"/>
      <c r="AN13" s="9"/>
      <c r="AO13" s="9"/>
      <c r="AP13" s="9"/>
      <c r="AQ13" s="9"/>
      <c r="AR13" s="9"/>
      <c r="AS13" s="9"/>
      <c r="AT13" s="9"/>
      <c r="AU13" s="9"/>
      <c r="AV13" s="9"/>
      <c r="AW13" s="9"/>
      <c r="AX13" s="9"/>
      <c r="AY13" s="3"/>
    </row>
    <row r="14" spans="1:51" ht="26.95" customHeight="1" thickBot="1" x14ac:dyDescent="0.45">
      <c r="A14" s="2"/>
      <c r="B14" s="12"/>
      <c r="C14" s="10">
        <v>4</v>
      </c>
      <c r="D14" s="89" t="s">
        <v>27</v>
      </c>
      <c r="E14" s="89"/>
      <c r="F14" s="89"/>
      <c r="G14" s="11"/>
      <c r="I14" s="8"/>
      <c r="S14" s="8"/>
      <c r="AL14" s="2"/>
      <c r="AM14" s="9"/>
      <c r="AN14" s="9"/>
      <c r="AO14" s="9"/>
      <c r="AP14" s="9"/>
      <c r="AQ14" s="9"/>
      <c r="AR14" s="9"/>
      <c r="AS14" s="9"/>
      <c r="AT14" s="9"/>
      <c r="AU14" s="9"/>
      <c r="AV14" s="9"/>
      <c r="AW14" s="9"/>
      <c r="AX14" s="9"/>
      <c r="AY14" s="3"/>
    </row>
    <row r="15" spans="1:51" ht="26.95" customHeight="1" thickBot="1" x14ac:dyDescent="0.45">
      <c r="A15" s="2"/>
      <c r="B15" s="12"/>
      <c r="C15" s="10"/>
      <c r="D15" s="89"/>
      <c r="E15" s="89"/>
      <c r="F15" s="89"/>
      <c r="G15" s="14"/>
      <c r="I15" s="8"/>
      <c r="J15" s="15" t="s">
        <v>10</v>
      </c>
      <c r="K15" s="64"/>
      <c r="L15" s="8"/>
      <c r="M15" s="8"/>
      <c r="N15" s="58" t="s">
        <v>22</v>
      </c>
      <c r="O15" s="58" t="s">
        <v>23</v>
      </c>
      <c r="P15" s="55"/>
      <c r="Q15" s="58" t="s">
        <v>22</v>
      </c>
      <c r="R15" s="58" t="s">
        <v>23</v>
      </c>
      <c r="S15" s="8"/>
      <c r="AL15" s="2"/>
      <c r="AM15" s="9"/>
      <c r="AN15" s="9"/>
      <c r="AO15" s="9"/>
      <c r="AP15" s="9"/>
      <c r="AQ15" s="9"/>
      <c r="AR15" s="9"/>
      <c r="AS15" s="9"/>
      <c r="AT15" s="9"/>
      <c r="AU15" s="9"/>
      <c r="AV15" s="9"/>
      <c r="AW15" s="9"/>
      <c r="AX15" s="9"/>
      <c r="AY15" s="3"/>
    </row>
    <row r="16" spans="1:51" ht="26.95" customHeight="1" thickTop="1" x14ac:dyDescent="0.4">
      <c r="A16" s="2"/>
      <c r="B16" s="12"/>
      <c r="C16" s="10"/>
      <c r="D16" s="89"/>
      <c r="E16" s="89"/>
      <c r="F16" s="89"/>
      <c r="G16" s="14"/>
      <c r="I16" s="8"/>
      <c r="J16" s="39" t="s">
        <v>13</v>
      </c>
      <c r="K16" s="80">
        <v>5</v>
      </c>
      <c r="L16" s="8"/>
      <c r="M16" s="8"/>
      <c r="N16" s="71" t="s">
        <v>1</v>
      </c>
      <c r="O16" s="72" t="s">
        <v>12</v>
      </c>
      <c r="P16" s="73"/>
      <c r="Q16" s="74" t="str">
        <f>N16</f>
        <v>x</v>
      </c>
      <c r="R16" s="74" t="s">
        <v>28</v>
      </c>
      <c r="S16" s="8"/>
      <c r="T16" s="16"/>
      <c r="U16" s="16"/>
      <c r="V16" s="16"/>
      <c r="W16" s="16"/>
      <c r="X16" s="16"/>
      <c r="Y16" s="16"/>
      <c r="Z16" s="16"/>
      <c r="AA16" s="16"/>
      <c r="AB16" s="16"/>
      <c r="AC16" s="16"/>
      <c r="AD16" s="16"/>
      <c r="AE16" s="16"/>
      <c r="AF16" s="16"/>
      <c r="AG16" s="16"/>
      <c r="AH16" s="16"/>
      <c r="AI16" s="16"/>
      <c r="AJ16" s="16"/>
      <c r="AL16" s="2"/>
      <c r="AM16" s="9"/>
      <c r="AN16" s="9"/>
      <c r="AO16" s="9"/>
      <c r="AP16" s="9"/>
      <c r="AQ16" s="9"/>
      <c r="AR16" s="9"/>
      <c r="AS16" s="9"/>
      <c r="AT16" s="9"/>
      <c r="AU16" s="9"/>
      <c r="AV16" s="9"/>
      <c r="AW16" s="9"/>
      <c r="AX16" s="9"/>
      <c r="AY16" s="3"/>
    </row>
    <row r="17" spans="1:51" ht="26.95" customHeight="1" thickBot="1" x14ac:dyDescent="0.45">
      <c r="A17" s="2"/>
      <c r="B17" s="12"/>
      <c r="C17" s="10">
        <v>5</v>
      </c>
      <c r="D17" s="89" t="s">
        <v>39</v>
      </c>
      <c r="E17" s="89"/>
      <c r="F17" s="89"/>
      <c r="G17" s="11"/>
      <c r="I17" s="8"/>
      <c r="J17" s="41" t="s">
        <v>11</v>
      </c>
      <c r="K17" s="81">
        <v>3</v>
      </c>
      <c r="L17" s="8"/>
      <c r="M17" s="8"/>
      <c r="N17" s="30">
        <f>K22</f>
        <v>0</v>
      </c>
      <c r="O17" s="30"/>
      <c r="P17" s="75"/>
      <c r="Q17" s="30">
        <f>N17</f>
        <v>0</v>
      </c>
      <c r="R17" s="30">
        <f>K$19</f>
        <v>19</v>
      </c>
      <c r="S17" s="8"/>
      <c r="T17" s="16"/>
      <c r="U17" s="16"/>
      <c r="V17" s="16"/>
      <c r="W17" s="16"/>
      <c r="X17" s="16"/>
      <c r="Y17" s="16"/>
      <c r="Z17" s="16"/>
      <c r="AA17" s="16"/>
      <c r="AB17" s="16"/>
      <c r="AC17" s="16"/>
      <c r="AD17" s="16"/>
      <c r="AE17" s="16"/>
      <c r="AF17" s="16"/>
      <c r="AG17" s="16"/>
      <c r="AH17" s="16"/>
      <c r="AI17" s="16"/>
      <c r="AJ17" s="16"/>
      <c r="AL17" s="2"/>
      <c r="AM17" s="9"/>
      <c r="AN17" s="9"/>
      <c r="AO17" s="9"/>
      <c r="AP17" s="9"/>
      <c r="AQ17" s="9"/>
      <c r="AR17" s="9"/>
      <c r="AS17" s="9"/>
      <c r="AT17" s="9"/>
      <c r="AU17" s="9"/>
      <c r="AV17" s="9"/>
      <c r="AW17" s="9"/>
      <c r="AX17" s="9"/>
      <c r="AY17" s="3"/>
    </row>
    <row r="18" spans="1:51" ht="26.95" customHeight="1" thickTop="1" thickBot="1" x14ac:dyDescent="0.45">
      <c r="A18" s="2"/>
      <c r="B18" s="17"/>
      <c r="C18" s="17"/>
      <c r="D18" s="89"/>
      <c r="E18" s="89"/>
      <c r="F18" s="89"/>
      <c r="G18" s="11"/>
      <c r="I18" s="8"/>
      <c r="J18" s="8"/>
      <c r="K18" s="64"/>
      <c r="L18" s="8"/>
      <c r="M18" s="8"/>
      <c r="N18" s="30">
        <f>N17+K$23</f>
        <v>1</v>
      </c>
      <c r="O18" s="30"/>
      <c r="P18" s="75"/>
      <c r="Q18" s="30">
        <f t="shared" ref="Q18:Q37" si="0">N18</f>
        <v>1</v>
      </c>
      <c r="R18" s="30">
        <f t="shared" ref="R18:R37" si="1">K$19</f>
        <v>19</v>
      </c>
      <c r="S18" s="8"/>
      <c r="T18" s="16"/>
      <c r="U18" s="16"/>
      <c r="V18" s="16"/>
      <c r="W18" s="16"/>
      <c r="X18" s="16"/>
      <c r="Y18" s="16"/>
      <c r="Z18" s="16"/>
      <c r="AA18" s="16"/>
      <c r="AB18" s="16"/>
      <c r="AC18" s="16"/>
      <c r="AD18" s="16"/>
      <c r="AE18" s="16"/>
      <c r="AF18" s="16"/>
      <c r="AG18" s="16"/>
      <c r="AH18" s="16"/>
      <c r="AI18" s="16"/>
      <c r="AJ18" s="16"/>
      <c r="AL18" s="2"/>
      <c r="AM18" s="9"/>
      <c r="AN18" s="9"/>
      <c r="AO18" s="9"/>
      <c r="AP18" s="9"/>
      <c r="AQ18" s="9"/>
      <c r="AR18" s="9"/>
      <c r="AS18" s="9"/>
      <c r="AT18" s="9"/>
      <c r="AU18" s="9"/>
      <c r="AV18" s="9"/>
      <c r="AW18" s="9"/>
      <c r="AX18" s="9"/>
      <c r="AY18" s="3"/>
    </row>
    <row r="19" spans="1:51" ht="26.95" customHeight="1" thickBot="1" x14ac:dyDescent="0.45">
      <c r="A19" s="2"/>
      <c r="B19" s="12"/>
      <c r="C19" s="10">
        <v>6</v>
      </c>
      <c r="D19" s="121" t="s">
        <v>49</v>
      </c>
      <c r="E19" s="121"/>
      <c r="F19" s="121"/>
      <c r="G19" s="11"/>
      <c r="I19" s="8"/>
      <c r="J19" s="76" t="s">
        <v>18</v>
      </c>
      <c r="K19" s="82">
        <v>19</v>
      </c>
      <c r="L19" s="8"/>
      <c r="M19" s="8"/>
      <c r="N19" s="30">
        <f t="shared" ref="N19:N37" si="2">N18+K$23</f>
        <v>2</v>
      </c>
      <c r="O19" s="30"/>
      <c r="P19" s="75"/>
      <c r="Q19" s="30">
        <f t="shared" si="0"/>
        <v>2</v>
      </c>
      <c r="R19" s="30">
        <f t="shared" si="1"/>
        <v>19</v>
      </c>
      <c r="S19" s="8"/>
      <c r="T19" s="16"/>
      <c r="U19" s="16"/>
      <c r="V19" s="16"/>
      <c r="W19" s="16"/>
      <c r="X19" s="16"/>
      <c r="Y19" s="16"/>
      <c r="Z19" s="16"/>
      <c r="AA19" s="16"/>
      <c r="AB19" s="16"/>
      <c r="AC19" s="16"/>
      <c r="AD19" s="16"/>
      <c r="AE19" s="16"/>
      <c r="AF19" s="16"/>
      <c r="AG19" s="16"/>
      <c r="AH19" s="16"/>
      <c r="AI19" s="16"/>
      <c r="AJ19" s="16"/>
      <c r="AL19" s="2"/>
      <c r="AM19" s="9"/>
      <c r="AN19" s="9"/>
      <c r="AO19" s="9"/>
      <c r="AP19" s="9"/>
      <c r="AQ19" s="9"/>
      <c r="AR19" s="9"/>
      <c r="AS19" s="9"/>
      <c r="AT19" s="9"/>
      <c r="AU19" s="9"/>
      <c r="AV19" s="9"/>
      <c r="AW19" s="9"/>
      <c r="AX19" s="9"/>
      <c r="AY19" s="3"/>
    </row>
    <row r="20" spans="1:51" ht="26.95" customHeight="1" x14ac:dyDescent="0.4">
      <c r="A20" s="2"/>
      <c r="B20" s="6"/>
      <c r="C20" s="10"/>
      <c r="D20" s="121"/>
      <c r="E20" s="121"/>
      <c r="F20" s="121"/>
      <c r="G20" s="11"/>
      <c r="I20" s="8"/>
      <c r="L20" s="8"/>
      <c r="M20" s="8"/>
      <c r="N20" s="30">
        <f t="shared" si="2"/>
        <v>3</v>
      </c>
      <c r="O20" s="30"/>
      <c r="P20" s="75"/>
      <c r="Q20" s="30">
        <f t="shared" si="0"/>
        <v>3</v>
      </c>
      <c r="R20" s="30">
        <f t="shared" si="1"/>
        <v>19</v>
      </c>
      <c r="S20" s="8"/>
      <c r="T20" s="16"/>
      <c r="U20" s="16"/>
      <c r="V20" s="16"/>
      <c r="W20" s="16"/>
      <c r="X20" s="16"/>
      <c r="Y20" s="16"/>
      <c r="Z20" s="16"/>
      <c r="AA20" s="16"/>
      <c r="AB20" s="16"/>
      <c r="AC20" s="16"/>
      <c r="AD20" s="16"/>
      <c r="AE20" s="16"/>
      <c r="AF20" s="16"/>
      <c r="AG20" s="16"/>
      <c r="AH20" s="16"/>
      <c r="AI20" s="16"/>
      <c r="AJ20" s="16"/>
      <c r="AL20" s="2"/>
      <c r="AM20" s="9"/>
      <c r="AN20" s="9"/>
      <c r="AO20" s="9"/>
      <c r="AP20" s="9"/>
      <c r="AQ20" s="9"/>
      <c r="AR20" s="9"/>
      <c r="AS20" s="9"/>
      <c r="AT20" s="9"/>
      <c r="AU20" s="9"/>
      <c r="AV20" s="9"/>
      <c r="AW20" s="9"/>
      <c r="AX20" s="9"/>
      <c r="AY20" s="3"/>
    </row>
    <row r="21" spans="1:51" ht="26.95" customHeight="1" thickBot="1" x14ac:dyDescent="0.45">
      <c r="A21" s="2"/>
      <c r="B21" s="14"/>
      <c r="C21" s="14"/>
      <c r="D21" s="121"/>
      <c r="E21" s="121"/>
      <c r="F21" s="121"/>
      <c r="G21" s="11"/>
      <c r="I21" s="8"/>
      <c r="L21" s="8"/>
      <c r="M21" s="8"/>
      <c r="N21" s="30">
        <f t="shared" si="2"/>
        <v>4</v>
      </c>
      <c r="O21" s="30"/>
      <c r="P21" s="75"/>
      <c r="Q21" s="30">
        <f t="shared" si="0"/>
        <v>4</v>
      </c>
      <c r="R21" s="30">
        <f t="shared" si="1"/>
        <v>19</v>
      </c>
      <c r="S21" s="8"/>
      <c r="T21" s="16"/>
      <c r="U21" s="16"/>
      <c r="V21" s="16"/>
      <c r="W21" s="16"/>
      <c r="X21" s="16"/>
      <c r="Y21" s="16"/>
      <c r="Z21" s="16"/>
      <c r="AA21" s="16"/>
      <c r="AB21" s="16"/>
      <c r="AC21" s="16"/>
      <c r="AD21" s="16"/>
      <c r="AE21" s="16"/>
      <c r="AF21" s="16"/>
      <c r="AG21" s="16"/>
      <c r="AH21" s="16"/>
      <c r="AI21" s="16"/>
      <c r="AJ21" s="16"/>
      <c r="AL21" s="2"/>
      <c r="AM21" s="9"/>
      <c r="AN21" s="9"/>
      <c r="AO21" s="9"/>
      <c r="AP21" s="9"/>
      <c r="AQ21" s="9"/>
      <c r="AR21" s="9"/>
      <c r="AS21" s="9"/>
      <c r="AT21" s="9"/>
      <c r="AU21" s="9"/>
      <c r="AV21" s="9"/>
      <c r="AW21" s="9"/>
      <c r="AX21" s="9"/>
      <c r="AY21" s="3"/>
    </row>
    <row r="22" spans="1:51" ht="26.95" customHeight="1" x14ac:dyDescent="0.4">
      <c r="A22" s="2"/>
      <c r="B22" s="6"/>
      <c r="C22" s="10">
        <v>7</v>
      </c>
      <c r="D22" s="89" t="s">
        <v>29</v>
      </c>
      <c r="E22" s="89"/>
      <c r="F22" s="89"/>
      <c r="G22" s="11"/>
      <c r="I22" s="8"/>
      <c r="J22" s="49" t="s">
        <v>14</v>
      </c>
      <c r="K22" s="83">
        <v>0</v>
      </c>
      <c r="L22" s="8"/>
      <c r="M22" s="8"/>
      <c r="N22" s="30">
        <f t="shared" si="2"/>
        <v>5</v>
      </c>
      <c r="O22" s="30"/>
      <c r="P22" s="75"/>
      <c r="Q22" s="30">
        <f t="shared" si="0"/>
        <v>5</v>
      </c>
      <c r="R22" s="30">
        <f t="shared" si="1"/>
        <v>19</v>
      </c>
      <c r="S22" s="8"/>
      <c r="T22" s="16"/>
      <c r="U22" s="16"/>
      <c r="V22" s="16"/>
      <c r="W22" s="16"/>
      <c r="X22" s="16"/>
      <c r="Y22" s="16"/>
      <c r="Z22" s="16"/>
      <c r="AA22" s="16"/>
      <c r="AB22" s="16"/>
      <c r="AC22" s="16"/>
      <c r="AD22" s="16"/>
      <c r="AE22" s="16"/>
      <c r="AF22" s="16"/>
      <c r="AG22" s="16"/>
      <c r="AH22" s="16"/>
      <c r="AI22" s="16"/>
      <c r="AJ22" s="16"/>
      <c r="AL22" s="2"/>
      <c r="AM22" s="9"/>
      <c r="AN22" s="9"/>
      <c r="AO22" s="9"/>
      <c r="AP22" s="9"/>
      <c r="AQ22" s="9"/>
      <c r="AR22" s="9"/>
      <c r="AS22" s="9"/>
      <c r="AT22" s="9"/>
      <c r="AU22" s="9"/>
      <c r="AV22" s="9"/>
      <c r="AW22" s="9"/>
      <c r="AX22" s="9"/>
      <c r="AY22" s="3"/>
    </row>
    <row r="23" spans="1:51" ht="26.95" customHeight="1" thickBot="1" x14ac:dyDescent="0.45">
      <c r="A23" s="2"/>
      <c r="B23" s="6"/>
      <c r="C23" s="6"/>
      <c r="D23" s="89"/>
      <c r="E23" s="89"/>
      <c r="F23" s="89"/>
      <c r="G23" s="11"/>
      <c r="I23" s="8"/>
      <c r="J23" s="51" t="s">
        <v>15</v>
      </c>
      <c r="K23" s="84">
        <v>1</v>
      </c>
      <c r="L23" s="8"/>
      <c r="M23" s="8"/>
      <c r="N23" s="30">
        <f t="shared" si="2"/>
        <v>6</v>
      </c>
      <c r="O23" s="30"/>
      <c r="P23" s="75"/>
      <c r="Q23" s="30">
        <f t="shared" si="0"/>
        <v>6</v>
      </c>
      <c r="R23" s="30">
        <f t="shared" si="1"/>
        <v>19</v>
      </c>
      <c r="S23" s="8"/>
      <c r="T23" s="16"/>
      <c r="U23" s="16"/>
      <c r="V23" s="16"/>
      <c r="W23" s="16"/>
      <c r="X23" s="16"/>
      <c r="Y23" s="16"/>
      <c r="Z23" s="16"/>
      <c r="AA23" s="16"/>
      <c r="AB23" s="16"/>
      <c r="AC23" s="16"/>
      <c r="AD23" s="16"/>
      <c r="AE23" s="16"/>
      <c r="AF23" s="16"/>
      <c r="AG23" s="16"/>
      <c r="AH23" s="16"/>
      <c r="AI23" s="16"/>
      <c r="AJ23" s="16"/>
      <c r="AL23" s="2"/>
      <c r="AM23" s="9"/>
      <c r="AN23" s="9"/>
      <c r="AO23" s="9"/>
      <c r="AP23" s="9"/>
      <c r="AQ23" s="9"/>
      <c r="AR23" s="9"/>
      <c r="AS23" s="9"/>
      <c r="AT23" s="9"/>
      <c r="AU23" s="9"/>
      <c r="AV23" s="9"/>
      <c r="AW23" s="9"/>
      <c r="AX23" s="9"/>
      <c r="AY23" s="3"/>
    </row>
    <row r="24" spans="1:51" ht="26.95" customHeight="1" x14ac:dyDescent="0.4">
      <c r="A24" s="2"/>
      <c r="B24" s="18"/>
      <c r="C24" s="10">
        <v>6</v>
      </c>
      <c r="D24" s="89" t="s">
        <v>50</v>
      </c>
      <c r="E24" s="89"/>
      <c r="F24" s="89"/>
      <c r="G24" s="11"/>
      <c r="I24" s="8"/>
      <c r="J24" s="8"/>
      <c r="K24" s="64" t="s">
        <v>20</v>
      </c>
      <c r="L24" s="8"/>
      <c r="M24" s="8"/>
      <c r="N24" s="30">
        <f t="shared" si="2"/>
        <v>7</v>
      </c>
      <c r="O24" s="30"/>
      <c r="P24" s="75"/>
      <c r="Q24" s="30">
        <f t="shared" si="0"/>
        <v>7</v>
      </c>
      <c r="R24" s="30">
        <f t="shared" si="1"/>
        <v>19</v>
      </c>
      <c r="S24" s="8"/>
      <c r="T24" s="16"/>
      <c r="U24" s="16"/>
      <c r="V24" s="16"/>
      <c r="W24" s="16"/>
      <c r="X24" s="16"/>
      <c r="Y24" s="16"/>
      <c r="Z24" s="16"/>
      <c r="AA24" s="16"/>
      <c r="AB24" s="16"/>
      <c r="AC24" s="16"/>
      <c r="AD24" s="16"/>
      <c r="AE24" s="16"/>
      <c r="AF24" s="16"/>
      <c r="AG24" s="16"/>
      <c r="AH24" s="16"/>
      <c r="AI24" s="16"/>
      <c r="AJ24" s="16"/>
      <c r="AL24" s="2"/>
      <c r="AM24" s="9"/>
      <c r="AN24" s="9"/>
      <c r="AO24" s="9"/>
      <c r="AP24" s="9"/>
      <c r="AQ24" s="9"/>
      <c r="AR24" s="9"/>
      <c r="AS24" s="9"/>
      <c r="AT24" s="9"/>
      <c r="AU24" s="9"/>
      <c r="AV24" s="9"/>
      <c r="AW24" s="9"/>
      <c r="AX24" s="9"/>
      <c r="AY24" s="3"/>
    </row>
    <row r="25" spans="1:51" ht="26.95" customHeight="1" x14ac:dyDescent="0.4">
      <c r="A25" s="2"/>
      <c r="B25" s="18"/>
      <c r="C25" s="18"/>
      <c r="D25" s="89"/>
      <c r="E25" s="89"/>
      <c r="F25" s="89"/>
      <c r="G25" s="11"/>
      <c r="I25" s="8"/>
      <c r="J25" s="8"/>
      <c r="K25" s="64"/>
      <c r="L25" s="8"/>
      <c r="M25" s="8"/>
      <c r="N25" s="30">
        <f t="shared" si="2"/>
        <v>8</v>
      </c>
      <c r="O25" s="30"/>
      <c r="P25" s="75"/>
      <c r="Q25" s="30">
        <f t="shared" si="0"/>
        <v>8</v>
      </c>
      <c r="R25" s="30">
        <f t="shared" si="1"/>
        <v>19</v>
      </c>
      <c r="S25" s="8"/>
      <c r="T25" s="16"/>
      <c r="U25" s="16"/>
      <c r="V25" s="16"/>
      <c r="W25" s="16"/>
      <c r="X25" s="16"/>
      <c r="Y25" s="16"/>
      <c r="Z25" s="16"/>
      <c r="AA25" s="16"/>
      <c r="AB25" s="16"/>
      <c r="AC25" s="16"/>
      <c r="AD25" s="16"/>
      <c r="AE25" s="16"/>
      <c r="AF25" s="16"/>
      <c r="AG25" s="16"/>
      <c r="AH25" s="16"/>
      <c r="AI25" s="16"/>
      <c r="AJ25" s="16"/>
      <c r="AL25" s="2"/>
      <c r="AM25" s="9"/>
      <c r="AN25" s="9"/>
      <c r="AO25" s="9"/>
      <c r="AP25" s="9"/>
      <c r="AQ25" s="9"/>
      <c r="AR25" s="9"/>
      <c r="AS25" s="9"/>
      <c r="AT25" s="9"/>
      <c r="AU25" s="9"/>
      <c r="AV25" s="9"/>
      <c r="AW25" s="9"/>
      <c r="AX25" s="9"/>
      <c r="AY25" s="3"/>
    </row>
    <row r="26" spans="1:51" ht="26.95" customHeight="1" x14ac:dyDescent="0.4">
      <c r="A26" s="2"/>
      <c r="B26" s="18"/>
      <c r="C26" s="18"/>
      <c r="D26" s="18"/>
      <c r="E26" s="18"/>
      <c r="F26" s="18"/>
      <c r="G26" s="11"/>
      <c r="I26" s="8"/>
      <c r="J26" s="8"/>
      <c r="K26" s="64"/>
      <c r="L26" s="8"/>
      <c r="M26" s="8"/>
      <c r="N26" s="30">
        <f t="shared" si="2"/>
        <v>9</v>
      </c>
      <c r="O26" s="30"/>
      <c r="P26" s="75"/>
      <c r="Q26" s="30">
        <f t="shared" si="0"/>
        <v>9</v>
      </c>
      <c r="R26" s="30">
        <f t="shared" si="1"/>
        <v>19</v>
      </c>
      <c r="S26" s="8"/>
      <c r="T26" s="16"/>
      <c r="U26" s="16"/>
      <c r="V26" s="16"/>
      <c r="W26" s="16"/>
      <c r="X26" s="16"/>
      <c r="Y26" s="16"/>
      <c r="Z26" s="16"/>
      <c r="AA26" s="16"/>
      <c r="AB26" s="16"/>
      <c r="AC26" s="16"/>
      <c r="AD26" s="16"/>
      <c r="AE26" s="16"/>
      <c r="AF26" s="16"/>
      <c r="AG26" s="16"/>
      <c r="AH26" s="16"/>
      <c r="AI26" s="16"/>
      <c r="AJ26" s="16"/>
      <c r="AL26" s="2"/>
      <c r="AM26" s="9"/>
      <c r="AN26" s="9"/>
      <c r="AO26" s="9"/>
      <c r="AP26" s="9"/>
      <c r="AQ26" s="9"/>
      <c r="AR26" s="9"/>
      <c r="AS26" s="9"/>
      <c r="AT26" s="9"/>
      <c r="AU26" s="9"/>
      <c r="AV26" s="9"/>
      <c r="AW26" s="9"/>
      <c r="AX26" s="9"/>
      <c r="AY26" s="3"/>
    </row>
    <row r="27" spans="1:51" ht="26.95" customHeight="1" x14ac:dyDescent="0.55000000000000004">
      <c r="A27" s="1"/>
      <c r="B27" s="77" t="s">
        <v>3</v>
      </c>
      <c r="C27" s="1"/>
      <c r="D27" s="78"/>
      <c r="E27" s="22"/>
      <c r="F27" s="22"/>
      <c r="G27" s="11"/>
      <c r="H27" s="3"/>
      <c r="I27" s="8"/>
      <c r="J27" s="8"/>
      <c r="K27" s="64"/>
      <c r="L27" s="8"/>
      <c r="M27" s="8"/>
      <c r="N27" s="30">
        <f t="shared" si="2"/>
        <v>10</v>
      </c>
      <c r="O27" s="30"/>
      <c r="P27" s="75"/>
      <c r="Q27" s="30">
        <f t="shared" si="0"/>
        <v>10</v>
      </c>
      <c r="R27" s="30">
        <f t="shared" si="1"/>
        <v>19</v>
      </c>
      <c r="S27" s="8"/>
      <c r="T27" s="16"/>
      <c r="U27" s="16"/>
      <c r="V27" s="16"/>
      <c r="W27" s="16"/>
      <c r="X27" s="16"/>
      <c r="Y27" s="16"/>
      <c r="Z27" s="16"/>
      <c r="AA27" s="16"/>
      <c r="AB27" s="16"/>
      <c r="AC27" s="16"/>
      <c r="AD27" s="16"/>
      <c r="AE27" s="16"/>
      <c r="AF27" s="16"/>
      <c r="AG27" s="16"/>
      <c r="AH27" s="16"/>
      <c r="AI27" s="16"/>
      <c r="AJ27" s="16"/>
      <c r="AL27" s="2"/>
      <c r="AM27" s="9"/>
      <c r="AN27" s="9"/>
      <c r="AO27" s="9"/>
      <c r="AP27" s="9"/>
      <c r="AQ27" s="9"/>
      <c r="AR27" s="9"/>
      <c r="AS27" s="9"/>
      <c r="AT27" s="9"/>
      <c r="AU27" s="9"/>
      <c r="AV27" s="9"/>
      <c r="AW27" s="9"/>
      <c r="AX27" s="9"/>
      <c r="AY27" s="3"/>
    </row>
    <row r="28" spans="1:51" ht="26.95" customHeight="1" x14ac:dyDescent="0.4">
      <c r="A28" s="2"/>
      <c r="B28" s="6"/>
      <c r="C28" s="89" t="s">
        <v>30</v>
      </c>
      <c r="D28" s="89"/>
      <c r="E28" s="89"/>
      <c r="F28" s="89"/>
      <c r="G28" s="6"/>
      <c r="H28" s="3"/>
      <c r="I28" s="8"/>
      <c r="J28" s="8"/>
      <c r="K28" s="85"/>
      <c r="L28" s="8"/>
      <c r="M28" s="8"/>
      <c r="N28" s="30">
        <f t="shared" si="2"/>
        <v>11</v>
      </c>
      <c r="O28" s="30"/>
      <c r="P28" s="75"/>
      <c r="Q28" s="30">
        <f t="shared" si="0"/>
        <v>11</v>
      </c>
      <c r="R28" s="30">
        <f t="shared" si="1"/>
        <v>19</v>
      </c>
      <c r="S28" s="8"/>
      <c r="T28" s="16"/>
      <c r="U28" s="16"/>
      <c r="V28" s="16"/>
      <c r="W28" s="16"/>
      <c r="X28" s="16"/>
      <c r="Y28" s="16"/>
      <c r="Z28" s="16"/>
      <c r="AA28" s="16"/>
      <c r="AB28" s="16"/>
      <c r="AC28" s="16"/>
      <c r="AD28" s="16"/>
      <c r="AE28" s="16"/>
      <c r="AF28" s="16"/>
      <c r="AG28" s="16"/>
      <c r="AH28" s="16"/>
      <c r="AI28" s="16"/>
      <c r="AJ28" s="16"/>
      <c r="AL28" s="2"/>
      <c r="AM28" s="9"/>
      <c r="AN28" s="9"/>
      <c r="AO28" s="9"/>
      <c r="AP28" s="9"/>
      <c r="AQ28" s="9"/>
      <c r="AR28" s="9"/>
      <c r="AS28" s="9"/>
      <c r="AT28" s="9"/>
      <c r="AU28" s="9"/>
      <c r="AV28" s="9"/>
      <c r="AW28" s="9"/>
      <c r="AX28" s="9"/>
      <c r="AY28" s="3"/>
    </row>
    <row r="29" spans="1:51" ht="26.95" customHeight="1" x14ac:dyDescent="0.4">
      <c r="A29" s="2"/>
      <c r="B29" s="6"/>
      <c r="C29" s="89"/>
      <c r="D29" s="89"/>
      <c r="E29" s="89"/>
      <c r="F29" s="89"/>
      <c r="G29" s="6"/>
      <c r="I29" s="8"/>
      <c r="J29" s="8"/>
      <c r="K29" s="64"/>
      <c r="L29" s="8"/>
      <c r="M29" s="8"/>
      <c r="N29" s="30">
        <f t="shared" si="2"/>
        <v>12</v>
      </c>
      <c r="O29" s="30"/>
      <c r="P29" s="75"/>
      <c r="Q29" s="30">
        <f t="shared" si="0"/>
        <v>12</v>
      </c>
      <c r="R29" s="30">
        <f t="shared" si="1"/>
        <v>19</v>
      </c>
      <c r="S29" s="8"/>
      <c r="T29" s="16"/>
      <c r="U29" s="16"/>
      <c r="V29" s="16"/>
      <c r="W29" s="16"/>
      <c r="X29" s="16"/>
      <c r="Y29" s="16"/>
      <c r="Z29" s="16"/>
      <c r="AA29" s="16"/>
      <c r="AB29" s="16"/>
      <c r="AC29" s="16"/>
      <c r="AD29" s="16"/>
      <c r="AE29" s="16"/>
      <c r="AF29" s="16"/>
      <c r="AG29" s="16"/>
      <c r="AH29" s="16"/>
      <c r="AI29" s="16"/>
      <c r="AJ29" s="16"/>
      <c r="AL29" s="2"/>
      <c r="AM29" s="9"/>
      <c r="AN29" s="9"/>
      <c r="AO29" s="9"/>
      <c r="AP29" s="9"/>
      <c r="AQ29" s="9"/>
      <c r="AR29" s="9"/>
      <c r="AS29" s="9"/>
      <c r="AT29" s="9"/>
      <c r="AU29" s="9"/>
      <c r="AV29" s="9"/>
      <c r="AW29" s="9"/>
      <c r="AX29" s="9"/>
      <c r="AY29" s="3"/>
    </row>
    <row r="30" spans="1:51" ht="26.95" customHeight="1" x14ac:dyDescent="0.4">
      <c r="A30" s="2"/>
      <c r="B30" s="6"/>
      <c r="C30" s="89"/>
      <c r="D30" s="89"/>
      <c r="E30" s="89"/>
      <c r="F30" s="89"/>
      <c r="G30" s="6"/>
      <c r="J30" s="8"/>
      <c r="K30" s="64"/>
      <c r="L30" s="8"/>
      <c r="M30" s="8"/>
      <c r="N30" s="30">
        <f t="shared" si="2"/>
        <v>13</v>
      </c>
      <c r="O30" s="30"/>
      <c r="P30" s="75"/>
      <c r="Q30" s="30">
        <f t="shared" si="0"/>
        <v>13</v>
      </c>
      <c r="R30" s="30">
        <f t="shared" si="1"/>
        <v>19</v>
      </c>
      <c r="T30" s="16"/>
      <c r="U30" s="16"/>
      <c r="V30" s="16"/>
      <c r="W30" s="16"/>
      <c r="X30" s="16"/>
      <c r="Y30" s="16"/>
      <c r="Z30" s="16"/>
      <c r="AA30" s="16"/>
      <c r="AB30" s="16"/>
      <c r="AC30" s="16"/>
      <c r="AD30" s="16"/>
      <c r="AE30" s="16"/>
      <c r="AF30" s="16"/>
      <c r="AG30" s="16"/>
      <c r="AH30" s="16"/>
      <c r="AI30" s="16"/>
      <c r="AJ30" s="16"/>
      <c r="AL30" s="2"/>
      <c r="AM30" s="3"/>
      <c r="AN30" s="3"/>
      <c r="AO30" s="3"/>
      <c r="AP30" s="3"/>
      <c r="AQ30" s="3"/>
      <c r="AR30" s="3"/>
      <c r="AS30" s="3"/>
      <c r="AT30" s="3"/>
      <c r="AU30" s="3"/>
      <c r="AV30" s="3"/>
      <c r="AW30" s="3"/>
      <c r="AX30" s="3"/>
      <c r="AY30" s="3"/>
    </row>
    <row r="31" spans="1:51" ht="26.95" customHeight="1" x14ac:dyDescent="0.4">
      <c r="A31" s="2"/>
      <c r="B31" s="6"/>
      <c r="C31" s="23"/>
      <c r="D31" s="79"/>
      <c r="E31" s="79"/>
      <c r="F31" s="79"/>
      <c r="G31" s="6"/>
      <c r="J31" s="8"/>
      <c r="K31" s="64"/>
      <c r="L31" s="8"/>
      <c r="M31" s="8"/>
      <c r="N31" s="30">
        <f t="shared" si="2"/>
        <v>14</v>
      </c>
      <c r="O31" s="30"/>
      <c r="P31" s="75"/>
      <c r="Q31" s="30">
        <f t="shared" si="0"/>
        <v>14</v>
      </c>
      <c r="R31" s="30">
        <f t="shared" si="1"/>
        <v>19</v>
      </c>
      <c r="T31" s="16"/>
      <c r="U31" s="16"/>
      <c r="V31" s="16"/>
      <c r="W31" s="16"/>
      <c r="X31" s="16"/>
      <c r="Y31" s="16"/>
      <c r="Z31" s="16"/>
      <c r="AA31" s="16"/>
      <c r="AB31" s="16"/>
      <c r="AC31" s="16"/>
      <c r="AD31" s="16"/>
      <c r="AE31" s="16"/>
      <c r="AF31" s="16"/>
      <c r="AG31" s="16"/>
      <c r="AH31" s="16"/>
      <c r="AI31" s="16"/>
      <c r="AJ31" s="16"/>
      <c r="AL31" s="2"/>
      <c r="AM31" s="3"/>
      <c r="AN31" s="3"/>
      <c r="AO31" s="3"/>
      <c r="AP31" s="3"/>
      <c r="AQ31" s="3"/>
      <c r="AR31" s="3"/>
      <c r="AS31" s="3"/>
      <c r="AT31" s="3"/>
      <c r="AU31" s="3"/>
      <c r="AV31" s="3"/>
      <c r="AW31" s="3"/>
      <c r="AX31" s="3"/>
      <c r="AY31" s="3"/>
    </row>
    <row r="32" spans="1:51" ht="26.95" customHeight="1" x14ac:dyDescent="0.4">
      <c r="A32" s="2"/>
      <c r="B32" s="6"/>
      <c r="C32" s="120" t="s">
        <v>4</v>
      </c>
      <c r="D32" s="120"/>
      <c r="E32" s="120"/>
      <c r="F32" s="120"/>
      <c r="G32" s="6"/>
      <c r="J32" s="8"/>
      <c r="K32" s="64"/>
      <c r="L32" s="8"/>
      <c r="M32" s="8"/>
      <c r="N32" s="30">
        <f t="shared" si="2"/>
        <v>15</v>
      </c>
      <c r="O32" s="30"/>
      <c r="P32" s="75"/>
      <c r="Q32" s="30">
        <f t="shared" si="0"/>
        <v>15</v>
      </c>
      <c r="R32" s="30">
        <f t="shared" si="1"/>
        <v>19</v>
      </c>
      <c r="T32" s="16"/>
      <c r="U32" s="16"/>
      <c r="V32" s="16"/>
      <c r="W32" s="16"/>
      <c r="X32" s="16"/>
      <c r="Y32" s="16"/>
      <c r="Z32" s="16"/>
      <c r="AA32" s="16"/>
      <c r="AB32" s="16"/>
      <c r="AC32" s="16"/>
      <c r="AD32" s="16"/>
      <c r="AE32" s="16"/>
      <c r="AF32" s="16"/>
      <c r="AG32" s="16"/>
      <c r="AH32" s="16"/>
      <c r="AI32" s="16"/>
      <c r="AJ32" s="16"/>
      <c r="AL32" s="2"/>
      <c r="AM32" s="3"/>
      <c r="AN32" s="3"/>
      <c r="AO32" s="3"/>
      <c r="AP32" s="3"/>
      <c r="AQ32" s="3"/>
      <c r="AR32" s="3"/>
      <c r="AS32" s="3"/>
      <c r="AT32" s="3"/>
      <c r="AU32" s="3"/>
      <c r="AV32" s="3"/>
      <c r="AW32" s="3"/>
      <c r="AX32" s="3"/>
      <c r="AY32" s="3"/>
    </row>
    <row r="33" spans="1:51" ht="26.95" customHeight="1" x14ac:dyDescent="0.4">
      <c r="A33" s="2"/>
      <c r="B33" s="6"/>
      <c r="C33" s="120"/>
      <c r="D33" s="120"/>
      <c r="E33" s="120"/>
      <c r="F33" s="120"/>
      <c r="G33" s="6"/>
      <c r="J33" s="8"/>
      <c r="K33" s="64"/>
      <c r="L33" s="8"/>
      <c r="M33" s="8"/>
      <c r="N33" s="30">
        <f t="shared" si="2"/>
        <v>16</v>
      </c>
      <c r="O33" s="30"/>
      <c r="P33" s="75"/>
      <c r="Q33" s="30">
        <f t="shared" si="0"/>
        <v>16</v>
      </c>
      <c r="R33" s="30">
        <f t="shared" si="1"/>
        <v>19</v>
      </c>
      <c r="T33" s="16"/>
      <c r="U33" s="16"/>
      <c r="V33" s="16"/>
      <c r="W33" s="16"/>
      <c r="X33" s="16"/>
      <c r="Y33" s="16"/>
      <c r="Z33" s="16"/>
      <c r="AA33" s="16"/>
      <c r="AB33" s="16"/>
      <c r="AC33" s="16"/>
      <c r="AD33" s="16"/>
      <c r="AE33" s="16"/>
      <c r="AF33" s="16"/>
      <c r="AG33" s="16"/>
      <c r="AH33" s="16"/>
      <c r="AI33" s="16"/>
      <c r="AJ33" s="16"/>
      <c r="AL33" s="2"/>
      <c r="AM33" s="3"/>
      <c r="AN33" s="3"/>
      <c r="AO33" s="3"/>
      <c r="AP33" s="3"/>
      <c r="AQ33" s="3"/>
      <c r="AR33" s="3"/>
      <c r="AS33" s="3"/>
      <c r="AT33" s="3"/>
      <c r="AU33" s="3"/>
      <c r="AV33" s="3"/>
      <c r="AW33" s="3"/>
      <c r="AX33" s="3"/>
      <c r="AY33" s="3"/>
    </row>
    <row r="34" spans="1:51" ht="26.95" customHeight="1" x14ac:dyDescent="0.4">
      <c r="A34" s="2"/>
      <c r="B34" s="6"/>
      <c r="C34" s="6"/>
      <c r="D34" s="28" t="s">
        <v>5</v>
      </c>
      <c r="E34" s="28"/>
      <c r="F34" s="28"/>
      <c r="G34" s="6"/>
      <c r="J34" s="8"/>
      <c r="K34" s="64"/>
      <c r="L34" s="8"/>
      <c r="M34" s="8"/>
      <c r="N34" s="30">
        <f t="shared" si="2"/>
        <v>17</v>
      </c>
      <c r="O34" s="30"/>
      <c r="P34" s="75"/>
      <c r="Q34" s="30">
        <f t="shared" si="0"/>
        <v>17</v>
      </c>
      <c r="R34" s="30">
        <f t="shared" si="1"/>
        <v>19</v>
      </c>
      <c r="T34" s="16"/>
      <c r="U34" s="16"/>
      <c r="V34" s="16"/>
      <c r="W34" s="16"/>
      <c r="X34" s="16"/>
      <c r="Y34" s="16"/>
      <c r="Z34" s="16"/>
      <c r="AA34" s="16"/>
      <c r="AB34" s="16"/>
      <c r="AC34" s="16"/>
      <c r="AD34" s="16"/>
      <c r="AE34" s="16"/>
      <c r="AF34" s="16"/>
      <c r="AG34" s="16"/>
      <c r="AH34" s="16"/>
      <c r="AI34" s="16"/>
      <c r="AJ34" s="16"/>
      <c r="AL34" s="2"/>
      <c r="AM34" s="3"/>
      <c r="AN34" s="3"/>
      <c r="AO34" s="3"/>
      <c r="AP34" s="3"/>
      <c r="AQ34" s="3"/>
      <c r="AR34" s="3"/>
      <c r="AS34" s="3"/>
      <c r="AT34" s="3"/>
      <c r="AU34" s="3"/>
      <c r="AV34" s="3"/>
      <c r="AW34" s="3"/>
      <c r="AX34" s="3"/>
      <c r="AY34" s="3"/>
    </row>
    <row r="35" spans="1:51" ht="26.95" customHeight="1" x14ac:dyDescent="0.5">
      <c r="A35" s="2"/>
      <c r="B35" s="6"/>
      <c r="C35" s="6"/>
      <c r="D35" s="29" t="s">
        <v>6</v>
      </c>
      <c r="E35" s="28"/>
      <c r="F35" s="28"/>
      <c r="G35" s="6"/>
      <c r="N35" s="30">
        <f t="shared" si="2"/>
        <v>18</v>
      </c>
      <c r="O35" s="30"/>
      <c r="P35" s="75"/>
      <c r="Q35" s="30">
        <f t="shared" si="0"/>
        <v>18</v>
      </c>
      <c r="R35" s="30">
        <f t="shared" si="1"/>
        <v>19</v>
      </c>
      <c r="T35" s="24"/>
      <c r="U35" s="24"/>
      <c r="V35" s="24"/>
      <c r="W35" s="24"/>
      <c r="X35" s="24"/>
      <c r="Y35" s="24"/>
      <c r="Z35" s="24"/>
      <c r="AA35" s="24"/>
      <c r="AB35" s="24"/>
      <c r="AC35" s="24"/>
      <c r="AD35" s="24"/>
      <c r="AE35" s="24"/>
      <c r="AF35" s="24"/>
      <c r="AG35" s="24"/>
      <c r="AH35" s="24"/>
      <c r="AI35" s="24"/>
      <c r="AJ35" s="24"/>
      <c r="AL35" s="2"/>
      <c r="AM35" s="3"/>
      <c r="AN35" s="3"/>
      <c r="AO35" s="3"/>
      <c r="AP35" s="3"/>
      <c r="AQ35" s="3"/>
      <c r="AR35" s="3"/>
      <c r="AS35" s="3"/>
      <c r="AT35" s="3"/>
      <c r="AU35" s="3"/>
      <c r="AV35" s="3"/>
      <c r="AW35" s="3"/>
      <c r="AX35" s="3"/>
      <c r="AY35" s="3"/>
    </row>
    <row r="36" spans="1:51" ht="26.95" customHeight="1" x14ac:dyDescent="0.5">
      <c r="A36" s="2"/>
      <c r="B36" s="6"/>
      <c r="C36" s="6"/>
      <c r="D36" s="29" t="s">
        <v>7</v>
      </c>
      <c r="E36" s="28"/>
      <c r="F36" s="28"/>
      <c r="G36" s="6"/>
      <c r="N36" s="30">
        <f t="shared" si="2"/>
        <v>19</v>
      </c>
      <c r="O36" s="30"/>
      <c r="P36" s="75"/>
      <c r="Q36" s="30">
        <f t="shared" si="0"/>
        <v>19</v>
      </c>
      <c r="R36" s="30">
        <f t="shared" si="1"/>
        <v>19</v>
      </c>
      <c r="T36" s="24"/>
      <c r="U36" s="24"/>
      <c r="V36" s="24"/>
      <c r="W36" s="24"/>
      <c r="X36" s="24"/>
      <c r="Y36" s="24"/>
      <c r="Z36" s="24"/>
      <c r="AA36" s="24"/>
      <c r="AB36" s="24"/>
      <c r="AC36" s="24"/>
      <c r="AD36" s="24"/>
      <c r="AE36" s="24"/>
      <c r="AF36" s="24"/>
      <c r="AG36" s="24"/>
      <c r="AH36" s="24"/>
      <c r="AI36" s="24"/>
      <c r="AJ36" s="24"/>
      <c r="AL36" s="2"/>
      <c r="AM36" s="3"/>
      <c r="AN36" s="3"/>
      <c r="AO36" s="3"/>
      <c r="AP36" s="3"/>
      <c r="AQ36" s="3"/>
      <c r="AR36" s="3"/>
      <c r="AS36" s="3"/>
      <c r="AT36" s="3"/>
      <c r="AU36" s="3"/>
      <c r="AV36" s="3"/>
      <c r="AW36" s="3"/>
      <c r="AX36" s="3"/>
      <c r="AY36" s="3"/>
    </row>
    <row r="37" spans="1:51" ht="26.95" customHeight="1" x14ac:dyDescent="0.5">
      <c r="A37" s="2"/>
      <c r="B37" s="6"/>
      <c r="C37" s="6"/>
      <c r="D37" s="29" t="s">
        <v>8</v>
      </c>
      <c r="E37" s="28"/>
      <c r="F37" s="28"/>
      <c r="G37" s="6"/>
      <c r="N37" s="30">
        <f t="shared" si="2"/>
        <v>20</v>
      </c>
      <c r="O37" s="30"/>
      <c r="P37" s="75"/>
      <c r="Q37" s="30">
        <f t="shared" si="0"/>
        <v>20</v>
      </c>
      <c r="R37" s="30">
        <f t="shared" si="1"/>
        <v>19</v>
      </c>
      <c r="T37" s="24"/>
      <c r="U37" s="24"/>
      <c r="V37" s="24"/>
      <c r="W37" s="24"/>
      <c r="X37" s="24"/>
      <c r="Y37" s="24"/>
      <c r="Z37" s="24"/>
      <c r="AA37" s="24"/>
      <c r="AB37" s="24"/>
      <c r="AC37" s="24"/>
      <c r="AD37" s="24"/>
      <c r="AE37" s="24"/>
      <c r="AF37" s="24"/>
      <c r="AG37" s="24"/>
      <c r="AH37" s="24"/>
      <c r="AI37" s="24"/>
      <c r="AJ37" s="24"/>
      <c r="AL37" s="2"/>
      <c r="AM37" s="3"/>
      <c r="AN37" s="3"/>
      <c r="AO37" s="3"/>
      <c r="AP37" s="3"/>
      <c r="AQ37" s="3"/>
      <c r="AR37" s="3"/>
      <c r="AS37" s="3"/>
      <c r="AT37" s="3"/>
      <c r="AU37" s="3"/>
      <c r="AV37" s="3"/>
      <c r="AW37" s="3"/>
      <c r="AX37" s="3"/>
      <c r="AY37" s="3"/>
    </row>
    <row r="38" spans="1:51" ht="26.95" customHeight="1" x14ac:dyDescent="0.4">
      <c r="A38" s="2"/>
      <c r="B38" s="6"/>
      <c r="C38" s="6"/>
      <c r="D38" s="6"/>
      <c r="E38" s="6"/>
      <c r="F38" s="6"/>
      <c r="G38" s="6"/>
      <c r="AL38" s="2"/>
      <c r="AM38" s="3"/>
      <c r="AN38" s="3"/>
      <c r="AO38" s="3"/>
      <c r="AP38" s="3"/>
      <c r="AQ38" s="3"/>
      <c r="AR38" s="3"/>
      <c r="AS38" s="3"/>
      <c r="AT38" s="3"/>
      <c r="AU38" s="3"/>
      <c r="AV38" s="3"/>
      <c r="AW38" s="3"/>
      <c r="AX38" s="3"/>
      <c r="AY38" s="3"/>
    </row>
    <row r="39" spans="1:51" ht="26.95" customHeight="1" x14ac:dyDescent="0.4">
      <c r="A39" s="2"/>
      <c r="B39" s="6"/>
      <c r="C39" s="6"/>
      <c r="D39" s="6"/>
      <c r="E39" s="6"/>
      <c r="F39" s="6"/>
      <c r="G39" s="6"/>
      <c r="AL39" s="2"/>
      <c r="AM39" s="3"/>
      <c r="AN39" s="3"/>
      <c r="AO39" s="3"/>
      <c r="AP39" s="3"/>
      <c r="AQ39" s="3"/>
      <c r="AR39" s="3"/>
      <c r="AS39" s="3"/>
      <c r="AT39" s="3"/>
      <c r="AU39" s="3"/>
      <c r="AV39" s="3"/>
      <c r="AW39" s="3"/>
      <c r="AX39" s="3"/>
      <c r="AY39" s="3"/>
    </row>
    <row r="40" spans="1:51" ht="26.95" customHeight="1" x14ac:dyDescent="0.4">
      <c r="A40" s="2"/>
      <c r="B40" s="6"/>
      <c r="C40" s="6"/>
      <c r="D40" s="6"/>
      <c r="E40" s="6"/>
      <c r="F40" s="6"/>
      <c r="G40" s="6"/>
      <c r="AL40" s="2"/>
      <c r="AM40" s="3"/>
      <c r="AN40" s="3"/>
      <c r="AO40" s="3"/>
      <c r="AP40" s="3"/>
      <c r="AQ40" s="3"/>
      <c r="AR40" s="3"/>
      <c r="AS40" s="3"/>
      <c r="AT40" s="3"/>
      <c r="AU40" s="3"/>
      <c r="AV40" s="3"/>
      <c r="AW40" s="3"/>
      <c r="AX40" s="3"/>
      <c r="AY40" s="3"/>
    </row>
    <row r="41" spans="1:51" ht="26.95" customHeight="1" x14ac:dyDescent="0.4">
      <c r="A41" s="2"/>
      <c r="B41" s="6"/>
      <c r="C41" s="6"/>
      <c r="D41" s="6"/>
      <c r="E41" s="6"/>
      <c r="F41" s="6"/>
      <c r="G41" s="6"/>
      <c r="AL41" s="2"/>
      <c r="AM41" s="3"/>
      <c r="AN41" s="3"/>
      <c r="AO41" s="3"/>
      <c r="AP41" s="3"/>
      <c r="AQ41" s="3"/>
      <c r="AR41" s="3"/>
      <c r="AS41" s="3"/>
      <c r="AT41" s="3"/>
      <c r="AU41" s="3"/>
      <c r="AV41" s="3"/>
      <c r="AW41" s="3"/>
      <c r="AX41" s="3"/>
      <c r="AY41" s="3"/>
    </row>
    <row r="42" spans="1:51" ht="26.95" customHeight="1" x14ac:dyDescent="0.4">
      <c r="A42" s="2"/>
      <c r="B42" s="2"/>
      <c r="C42" s="87" t="s">
        <v>31</v>
      </c>
      <c r="D42" s="87"/>
      <c r="E42" s="87"/>
      <c r="F42" s="87"/>
      <c r="G42" s="87"/>
      <c r="H42" s="2"/>
      <c r="I42" s="2"/>
      <c r="J42" s="2"/>
      <c r="K42" s="61"/>
      <c r="L42" s="2"/>
      <c r="M42" s="2"/>
      <c r="N42" s="2"/>
      <c r="O42" s="2"/>
      <c r="P42" s="2"/>
      <c r="Q42" s="2"/>
      <c r="R42" s="2"/>
      <c r="S42" s="2"/>
      <c r="T42" s="25"/>
      <c r="U42" s="25"/>
      <c r="V42" s="25"/>
      <c r="W42" s="25"/>
      <c r="X42" s="25"/>
      <c r="Y42" s="26"/>
      <c r="Z42" s="2"/>
      <c r="AA42" s="2"/>
      <c r="AB42" s="2"/>
      <c r="AC42" s="2"/>
      <c r="AD42" s="2"/>
      <c r="AE42" s="2"/>
      <c r="AF42" s="2"/>
      <c r="AG42" s="2"/>
      <c r="AH42" s="2"/>
      <c r="AI42" s="2"/>
      <c r="AJ42" s="2"/>
      <c r="AL42" s="2"/>
      <c r="AM42" s="3"/>
      <c r="AN42" s="3"/>
      <c r="AO42" s="3"/>
      <c r="AP42" s="3"/>
      <c r="AQ42" s="3"/>
      <c r="AR42" s="3"/>
      <c r="AS42" s="3"/>
      <c r="AT42" s="3"/>
      <c r="AU42" s="3"/>
      <c r="AV42" s="3"/>
      <c r="AW42" s="3"/>
      <c r="AX42" s="3"/>
      <c r="AY42" s="3"/>
    </row>
  </sheetData>
  <mergeCells count="18">
    <mergeCell ref="C32:F33"/>
    <mergeCell ref="C42:G42"/>
    <mergeCell ref="D14:F16"/>
    <mergeCell ref="D17:F18"/>
    <mergeCell ref="D19:F21"/>
    <mergeCell ref="D22:F23"/>
    <mergeCell ref="D24:F25"/>
    <mergeCell ref="C28:F30"/>
    <mergeCell ref="D2:G5"/>
    <mergeCell ref="J2:V5"/>
    <mergeCell ref="D8:F9"/>
    <mergeCell ref="J8:N8"/>
    <mergeCell ref="D10:F11"/>
    <mergeCell ref="J10:N12"/>
    <mergeCell ref="O10:T12"/>
    <mergeCell ref="D12:F13"/>
    <mergeCell ref="J13:N13"/>
    <mergeCell ref="O13:T13"/>
  </mergeCells>
  <hyperlinks>
    <hyperlink ref="D35" r:id="rId1" xr:uid="{320B6363-1B79-4845-8500-B137BEB5547E}"/>
    <hyperlink ref="D36" r:id="rId2" xr:uid="{EA001FAC-8174-4982-8192-576CA04DA15D}"/>
    <hyperlink ref="D37" r:id="rId3" xr:uid="{AC21199E-1481-413F-BFC1-697DE03DEE85}"/>
    <hyperlink ref="C32" r:id="rId4" xr:uid="{91541A07-4706-4596-81D5-2888EA7ABECF}"/>
    <hyperlink ref="D31" r:id="rId5" display="http://whatifmath.org/contact-us/" xr:uid="{B441B3B0-F409-407B-8F90-D15D1358616E}"/>
    <hyperlink ref="E31" r:id="rId6" display="http://whatifmath.org/contact-us/" xr:uid="{39B502A2-2FA3-4868-B486-EF7C2550E4A1}"/>
    <hyperlink ref="F31" r:id="rId7" display="http://whatifmath.org/contact-us/" xr:uid="{5E51FFBC-14ED-4110-838C-A4D861698872}"/>
  </hyperlinks>
  <pageMargins left="0.75" right="0.75" top="1" bottom="1" header="0.5" footer="0.5"/>
  <pageSetup orientation="portrait" r:id="rId8"/>
  <drawing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BD43"/>
  <sheetViews>
    <sheetView showGridLines="0" zoomScale="80" zoomScaleNormal="80" zoomScalePageLayoutView="80" workbookViewId="0">
      <selection activeCell="A6" sqref="A6"/>
    </sheetView>
  </sheetViews>
  <sheetFormatPr defaultColWidth="12" defaultRowHeight="18" customHeight="1" x14ac:dyDescent="0.4"/>
  <cols>
    <col min="1" max="2" width="3" style="4" customWidth="1"/>
    <col min="3" max="3" width="6" style="4" customWidth="1"/>
    <col min="4" max="5" width="12" style="4"/>
    <col min="6" max="6" width="11.75" style="4" customWidth="1"/>
    <col min="7" max="9" width="4.25" style="4" customWidth="1"/>
    <col min="10" max="13" width="6" style="4" customWidth="1"/>
    <col min="14" max="15" width="10.5" style="4" customWidth="1"/>
    <col min="16" max="16" width="4.3125" style="4" customWidth="1"/>
    <col min="17" max="17" width="10.5" style="4" customWidth="1"/>
    <col min="18" max="18" width="10.25" style="4" customWidth="1"/>
    <col min="19" max="56" width="6" style="4" customWidth="1"/>
    <col min="57" max="57" width="4.25" style="4" customWidth="1"/>
    <col min="58" max="16384" width="12" style="4"/>
  </cols>
  <sheetData>
    <row r="1" spans="1:56"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3"/>
      <c r="AS1" s="3"/>
      <c r="AT1" s="3"/>
      <c r="AU1" s="3"/>
      <c r="AV1" s="3"/>
      <c r="AW1" s="3"/>
      <c r="AX1" s="3"/>
      <c r="AY1" s="3"/>
      <c r="AZ1" s="3"/>
      <c r="BA1" s="3"/>
      <c r="BB1" s="3"/>
      <c r="BC1" s="3"/>
      <c r="BD1" s="3"/>
    </row>
    <row r="2" spans="1:56" ht="18" customHeight="1" x14ac:dyDescent="0.4">
      <c r="A2" s="5"/>
      <c r="B2" s="5"/>
      <c r="C2" s="5"/>
      <c r="D2" s="91" t="s">
        <v>35</v>
      </c>
      <c r="E2" s="91"/>
      <c r="F2" s="91"/>
      <c r="G2" s="91"/>
      <c r="H2" s="6"/>
      <c r="I2" s="6"/>
      <c r="J2" s="92" t="s">
        <v>54</v>
      </c>
      <c r="K2" s="93"/>
      <c r="L2" s="93"/>
      <c r="M2" s="93"/>
      <c r="N2" s="93"/>
      <c r="O2" s="93"/>
      <c r="P2" s="93"/>
      <c r="Q2" s="93"/>
      <c r="R2" s="93"/>
      <c r="S2" s="93"/>
      <c r="T2" s="93"/>
      <c r="U2" s="93"/>
      <c r="V2" s="6"/>
      <c r="W2" s="6"/>
      <c r="X2" s="6"/>
      <c r="Y2" s="6"/>
      <c r="Z2" s="6"/>
      <c r="AA2" s="6"/>
      <c r="AB2" s="6"/>
      <c r="AC2" s="6"/>
      <c r="AD2" s="6"/>
      <c r="AE2" s="6"/>
      <c r="AF2" s="6"/>
      <c r="AG2" s="6"/>
      <c r="AH2" s="6"/>
      <c r="AI2" s="6"/>
      <c r="AJ2" s="6"/>
      <c r="AK2" s="6"/>
      <c r="AL2" s="6"/>
      <c r="AM2" s="6"/>
      <c r="AN2" s="6"/>
      <c r="AO2" s="6"/>
      <c r="AP2" s="6"/>
      <c r="AQ2" s="2"/>
      <c r="AR2" s="3"/>
      <c r="AS2" s="3"/>
      <c r="AT2" s="3"/>
      <c r="AU2" s="3"/>
      <c r="AV2" s="3"/>
      <c r="AW2" s="3"/>
      <c r="AX2" s="3"/>
      <c r="AY2" s="3"/>
      <c r="AZ2" s="3"/>
      <c r="BA2" s="3"/>
      <c r="BB2" s="3"/>
      <c r="BC2" s="3"/>
      <c r="BD2" s="3"/>
    </row>
    <row r="3" spans="1:56" ht="18" customHeight="1" x14ac:dyDescent="0.4">
      <c r="A3" s="5"/>
      <c r="B3" s="5"/>
      <c r="C3" s="5"/>
      <c r="D3" s="91"/>
      <c r="E3" s="91"/>
      <c r="F3" s="91"/>
      <c r="G3" s="91"/>
      <c r="H3" s="6"/>
      <c r="I3" s="6"/>
      <c r="J3" s="93"/>
      <c r="K3" s="93"/>
      <c r="L3" s="93"/>
      <c r="M3" s="93"/>
      <c r="N3" s="93"/>
      <c r="O3" s="93"/>
      <c r="P3" s="93"/>
      <c r="Q3" s="93"/>
      <c r="R3" s="93"/>
      <c r="S3" s="93"/>
      <c r="T3" s="93"/>
      <c r="U3" s="93"/>
      <c r="V3" s="6"/>
      <c r="W3" s="6"/>
      <c r="X3" s="6"/>
      <c r="Y3" s="6"/>
      <c r="Z3" s="6"/>
      <c r="AA3" s="6"/>
      <c r="AB3" s="6"/>
      <c r="AC3" s="6"/>
      <c r="AD3" s="6"/>
      <c r="AE3" s="6"/>
      <c r="AF3" s="6"/>
      <c r="AG3" s="6"/>
      <c r="AH3" s="6"/>
      <c r="AI3" s="6"/>
      <c r="AJ3" s="6"/>
      <c r="AK3" s="6"/>
      <c r="AL3" s="6"/>
      <c r="AM3" s="6"/>
      <c r="AN3" s="6"/>
      <c r="AO3" s="6"/>
      <c r="AP3" s="6"/>
      <c r="AQ3" s="2"/>
      <c r="AR3" s="3"/>
      <c r="AS3" s="3"/>
      <c r="AT3" s="3"/>
      <c r="AU3" s="3"/>
      <c r="AV3" s="3"/>
      <c r="AW3" s="3"/>
      <c r="AX3" s="3"/>
      <c r="AY3" s="3"/>
      <c r="AZ3" s="3"/>
      <c r="BA3" s="3"/>
      <c r="BB3" s="3"/>
      <c r="BC3" s="3"/>
      <c r="BD3" s="3"/>
    </row>
    <row r="4" spans="1:56" ht="18" customHeight="1" x14ac:dyDescent="0.4">
      <c r="A4" s="5"/>
      <c r="B4" s="5"/>
      <c r="C4" s="5"/>
      <c r="D4" s="91"/>
      <c r="E4" s="91"/>
      <c r="F4" s="91"/>
      <c r="G4" s="91"/>
      <c r="H4" s="6"/>
      <c r="I4" s="6"/>
      <c r="J4" s="93"/>
      <c r="K4" s="93"/>
      <c r="L4" s="93"/>
      <c r="M4" s="93"/>
      <c r="N4" s="93"/>
      <c r="O4" s="93"/>
      <c r="P4" s="93"/>
      <c r="Q4" s="93"/>
      <c r="R4" s="93"/>
      <c r="S4" s="93"/>
      <c r="T4" s="93"/>
      <c r="U4" s="93"/>
      <c r="V4" s="6"/>
      <c r="W4" s="6"/>
      <c r="X4" s="6"/>
      <c r="Y4" s="6"/>
      <c r="Z4" s="6"/>
      <c r="AA4" s="6"/>
      <c r="AB4" s="6"/>
      <c r="AC4" s="6"/>
      <c r="AD4" s="6"/>
      <c r="AE4" s="6"/>
      <c r="AF4" s="6"/>
      <c r="AG4" s="6"/>
      <c r="AH4" s="6"/>
      <c r="AI4" s="6"/>
      <c r="AJ4" s="6"/>
      <c r="AK4" s="6"/>
      <c r="AL4" s="6"/>
      <c r="AM4" s="6"/>
      <c r="AN4" s="6"/>
      <c r="AO4" s="6"/>
      <c r="AP4" s="6"/>
      <c r="AQ4" s="2"/>
      <c r="AR4" s="3"/>
      <c r="AS4" s="3"/>
      <c r="AT4" s="3"/>
      <c r="AU4" s="3"/>
      <c r="AV4" s="3"/>
      <c r="AW4" s="3"/>
      <c r="AX4" s="3"/>
      <c r="AY4" s="3"/>
      <c r="AZ4" s="3"/>
      <c r="BA4" s="3"/>
      <c r="BB4" s="3"/>
      <c r="BC4" s="3"/>
      <c r="BD4" s="3"/>
    </row>
    <row r="5" spans="1:56" ht="18" customHeight="1" x14ac:dyDescent="0.4">
      <c r="A5" s="5"/>
      <c r="B5" s="5"/>
      <c r="C5" s="5"/>
      <c r="D5" s="91"/>
      <c r="E5" s="91"/>
      <c r="F5" s="91"/>
      <c r="G5" s="91"/>
      <c r="H5" s="6"/>
      <c r="I5" s="6"/>
      <c r="J5" s="93"/>
      <c r="K5" s="93"/>
      <c r="L5" s="93"/>
      <c r="M5" s="93"/>
      <c r="N5" s="93"/>
      <c r="O5" s="93"/>
      <c r="P5" s="93"/>
      <c r="Q5" s="93"/>
      <c r="R5" s="93"/>
      <c r="S5" s="93"/>
      <c r="T5" s="93"/>
      <c r="U5" s="93"/>
      <c r="V5" s="6"/>
      <c r="W5" s="6"/>
      <c r="X5" s="6"/>
      <c r="Y5" s="6"/>
      <c r="Z5" s="6"/>
      <c r="AA5" s="6"/>
      <c r="AB5" s="6"/>
      <c r="AC5" s="6"/>
      <c r="AD5" s="6"/>
      <c r="AE5" s="6"/>
      <c r="AF5" s="6"/>
      <c r="AG5" s="6"/>
      <c r="AH5" s="6"/>
      <c r="AI5" s="6"/>
      <c r="AJ5" s="6"/>
      <c r="AK5" s="6"/>
      <c r="AL5" s="6"/>
      <c r="AM5" s="6"/>
      <c r="AN5" s="6"/>
      <c r="AO5" s="6"/>
      <c r="AP5" s="6"/>
      <c r="AQ5" s="2"/>
      <c r="AR5" s="3"/>
      <c r="AS5" s="3"/>
      <c r="AT5" s="3"/>
      <c r="AU5" s="3"/>
      <c r="AV5" s="3"/>
      <c r="AW5" s="3"/>
      <c r="AX5" s="3"/>
      <c r="AY5" s="3"/>
      <c r="AZ5" s="3"/>
      <c r="BA5" s="3"/>
      <c r="BB5" s="3"/>
      <c r="BC5" s="3"/>
      <c r="BD5" s="3"/>
    </row>
    <row r="6" spans="1:56" ht="18" customHeight="1" x14ac:dyDescent="0.4">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2"/>
      <c r="AR6" s="3"/>
      <c r="AS6" s="3"/>
      <c r="AT6" s="3"/>
      <c r="AU6" s="3"/>
      <c r="AV6" s="3"/>
      <c r="AW6" s="3"/>
      <c r="AX6" s="3"/>
      <c r="AY6" s="3"/>
      <c r="AZ6" s="3"/>
      <c r="BA6" s="3"/>
      <c r="BB6" s="3"/>
      <c r="BC6" s="3"/>
      <c r="BD6" s="3"/>
    </row>
    <row r="7" spans="1:56" ht="25.45" customHeight="1" x14ac:dyDescent="0.4">
      <c r="A7" s="2"/>
      <c r="B7" s="6"/>
      <c r="C7" s="6"/>
      <c r="D7" s="6"/>
      <c r="E7" s="6"/>
      <c r="F7" s="6"/>
      <c r="G7" s="6"/>
      <c r="Z7" s="3"/>
      <c r="AQ7" s="2"/>
      <c r="AR7" s="3"/>
      <c r="AS7" s="3"/>
      <c r="AT7" s="3"/>
      <c r="AU7" s="3"/>
      <c r="AV7" s="3"/>
      <c r="AW7" s="3"/>
      <c r="AX7" s="3"/>
      <c r="AY7" s="3"/>
      <c r="AZ7" s="3"/>
      <c r="BA7" s="3"/>
      <c r="BB7" s="3"/>
      <c r="BC7" s="3"/>
      <c r="BD7" s="3"/>
    </row>
    <row r="8" spans="1:56" ht="25.45" customHeight="1" x14ac:dyDescent="0.4">
      <c r="A8" s="2"/>
      <c r="B8" s="6"/>
      <c r="C8" s="6"/>
      <c r="D8" s="6"/>
      <c r="E8" s="6"/>
      <c r="F8" s="6"/>
      <c r="G8" s="6"/>
      <c r="N8" s="122" t="str">
        <f>K17&amp;"x+"&amp;K18&amp;"="&amp;K20&amp;"x+"&amp;K21&amp;""</f>
        <v>-2x+1=3x+-5</v>
      </c>
      <c r="O8" s="122"/>
      <c r="P8" s="122"/>
      <c r="Q8" s="122"/>
      <c r="Z8" s="3"/>
      <c r="AQ8" s="2"/>
      <c r="AR8" s="3"/>
      <c r="AS8" s="3"/>
      <c r="AT8" s="3"/>
      <c r="AU8" s="3"/>
      <c r="AV8" s="3"/>
      <c r="AW8" s="3"/>
      <c r="AX8" s="3"/>
      <c r="AY8" s="3"/>
      <c r="AZ8" s="3"/>
      <c r="BA8" s="3"/>
      <c r="BB8" s="3"/>
      <c r="BC8" s="3"/>
      <c r="BD8" s="3"/>
    </row>
    <row r="9" spans="1:56" ht="25.45" customHeight="1" x14ac:dyDescent="0.4">
      <c r="A9" s="2"/>
      <c r="B9" s="6"/>
      <c r="C9" s="6"/>
      <c r="D9" s="6"/>
      <c r="E9" s="6"/>
      <c r="F9" s="6"/>
      <c r="G9" s="6"/>
      <c r="N9" s="122"/>
      <c r="O9" s="122"/>
      <c r="P9" s="122"/>
      <c r="Q9" s="122"/>
      <c r="Z9" s="3"/>
      <c r="AQ9" s="2"/>
      <c r="AR9" s="3"/>
      <c r="AS9" s="3"/>
      <c r="AT9" s="3"/>
      <c r="AU9" s="3"/>
      <c r="AV9" s="3"/>
      <c r="AW9" s="3"/>
      <c r="AX9" s="3"/>
      <c r="AY9" s="3"/>
      <c r="AZ9" s="3"/>
      <c r="BA9" s="3"/>
      <c r="BB9" s="3"/>
      <c r="BC9" s="3"/>
      <c r="BD9" s="3"/>
    </row>
    <row r="10" spans="1:56" ht="25.45" customHeight="1" x14ac:dyDescent="0.4">
      <c r="A10" s="2"/>
      <c r="B10" s="6"/>
      <c r="C10" s="6"/>
      <c r="D10" s="6"/>
      <c r="E10" s="6"/>
      <c r="F10" s="6"/>
      <c r="G10" s="6"/>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2"/>
      <c r="AR10" s="9"/>
      <c r="AS10" s="9"/>
      <c r="AT10" s="9"/>
      <c r="AU10" s="9"/>
      <c r="AV10" s="9"/>
      <c r="AW10" s="9"/>
      <c r="AX10" s="9"/>
      <c r="AY10" s="9"/>
      <c r="AZ10" s="9"/>
      <c r="BA10" s="9"/>
      <c r="BB10" s="9"/>
      <c r="BC10" s="9"/>
      <c r="BD10" s="3"/>
    </row>
    <row r="11" spans="1:56" ht="25.45" customHeight="1" x14ac:dyDescent="0.4">
      <c r="A11" s="2"/>
      <c r="B11" s="10"/>
      <c r="C11" s="10">
        <v>1</v>
      </c>
      <c r="D11" s="89" t="s">
        <v>41</v>
      </c>
      <c r="E11" s="89"/>
      <c r="F11" s="89"/>
      <c r="G11" s="11"/>
      <c r="I11" s="8"/>
      <c r="J11" s="123" t="s">
        <v>37</v>
      </c>
      <c r="K11" s="123"/>
      <c r="L11" s="123"/>
      <c r="M11" s="123"/>
      <c r="N11" s="123"/>
      <c r="O11" s="98" t="s">
        <v>38</v>
      </c>
      <c r="P11" s="98"/>
      <c r="Q11" s="98"/>
      <c r="R11" s="98"/>
      <c r="S11" s="98"/>
      <c r="T11" s="8"/>
      <c r="U11" s="8"/>
      <c r="V11" s="8"/>
      <c r="W11" s="8"/>
      <c r="X11" s="8"/>
      <c r="Y11" s="8"/>
      <c r="Z11" s="8"/>
      <c r="AA11" s="8"/>
      <c r="AB11" s="8"/>
      <c r="AC11" s="8"/>
      <c r="AD11" s="8"/>
      <c r="AE11" s="8"/>
      <c r="AF11" s="8"/>
      <c r="AG11" s="8"/>
      <c r="AH11" s="8"/>
      <c r="AI11" s="8"/>
      <c r="AJ11" s="8"/>
      <c r="AK11" s="8"/>
      <c r="AL11" s="8"/>
      <c r="AM11" s="8"/>
      <c r="AN11" s="8"/>
      <c r="AO11" s="8"/>
      <c r="AP11" s="8"/>
      <c r="AQ11" s="2"/>
      <c r="AR11" s="9"/>
      <c r="AS11" s="9"/>
      <c r="AT11" s="9"/>
      <c r="AU11" s="9"/>
      <c r="AV11" s="9"/>
      <c r="AW11" s="9"/>
      <c r="AX11" s="9"/>
      <c r="AY11" s="9"/>
      <c r="AZ11" s="9"/>
      <c r="BA11" s="9"/>
      <c r="BB11" s="9"/>
      <c r="BC11" s="9"/>
      <c r="BD11" s="3"/>
    </row>
    <row r="12" spans="1:56" ht="33" customHeight="1" x14ac:dyDescent="0.4">
      <c r="A12" s="2"/>
      <c r="B12" s="12"/>
      <c r="C12" s="12"/>
      <c r="D12" s="89"/>
      <c r="E12" s="89"/>
      <c r="F12" s="89"/>
      <c r="G12" s="11"/>
      <c r="I12" s="8"/>
      <c r="J12" s="123"/>
      <c r="K12" s="123"/>
      <c r="L12" s="123"/>
      <c r="M12" s="123"/>
      <c r="N12" s="123"/>
      <c r="O12" s="98"/>
      <c r="P12" s="98"/>
      <c r="Q12" s="98"/>
      <c r="R12" s="98"/>
      <c r="S12" s="98"/>
      <c r="AQ12" s="2"/>
      <c r="AR12" s="9"/>
      <c r="AS12" s="9"/>
      <c r="AT12" s="9"/>
      <c r="AU12" s="9"/>
      <c r="AV12" s="9"/>
      <c r="AW12" s="9"/>
      <c r="AX12" s="9"/>
      <c r="AY12" s="9"/>
      <c r="AZ12" s="9"/>
      <c r="BA12" s="9"/>
      <c r="BB12" s="9"/>
      <c r="BC12" s="9"/>
      <c r="BD12" s="3"/>
    </row>
    <row r="13" spans="1:56" ht="25.45" customHeight="1" x14ac:dyDescent="0.4">
      <c r="A13" s="2"/>
      <c r="B13" s="10"/>
      <c r="C13" s="13">
        <v>2</v>
      </c>
      <c r="D13" s="89" t="s">
        <v>40</v>
      </c>
      <c r="E13" s="89"/>
      <c r="F13" s="89"/>
      <c r="G13" s="11"/>
      <c r="I13" s="8"/>
      <c r="J13" s="123"/>
      <c r="K13" s="123"/>
      <c r="L13" s="123"/>
      <c r="M13" s="123"/>
      <c r="N13" s="123"/>
      <c r="O13" s="98"/>
      <c r="P13" s="98"/>
      <c r="Q13" s="98"/>
      <c r="R13" s="98"/>
      <c r="S13" s="98"/>
      <c r="AQ13" s="2"/>
      <c r="AR13" s="9"/>
      <c r="AS13" s="9"/>
      <c r="AT13" s="9"/>
      <c r="AU13" s="9"/>
      <c r="AV13" s="9"/>
      <c r="AW13" s="9"/>
      <c r="AX13" s="9"/>
      <c r="AY13" s="9"/>
      <c r="AZ13" s="9"/>
      <c r="BA13" s="9"/>
      <c r="BB13" s="9"/>
      <c r="BC13" s="9"/>
      <c r="BD13" s="3"/>
    </row>
    <row r="14" spans="1:56" ht="25.45" customHeight="1" x14ac:dyDescent="0.4">
      <c r="A14" s="2"/>
      <c r="B14" s="12"/>
      <c r="C14" s="12"/>
      <c r="D14" s="89"/>
      <c r="E14" s="89"/>
      <c r="F14" s="89"/>
      <c r="G14" s="11"/>
      <c r="I14" s="8"/>
      <c r="J14" s="124" t="str">
        <f xml:space="preserve"> "f(x)="&amp;K17&amp;"x+"&amp;K18</f>
        <v>f(x)=-2x+1</v>
      </c>
      <c r="K14" s="124"/>
      <c r="L14" s="124"/>
      <c r="M14" s="124"/>
      <c r="N14" s="124"/>
      <c r="O14" s="125" t="str">
        <f xml:space="preserve"> "gx)="&amp;K20&amp;"x+"&amp;K21</f>
        <v>gx)=3x+-5</v>
      </c>
      <c r="P14" s="125"/>
      <c r="Q14" s="125"/>
      <c r="R14" s="125"/>
      <c r="S14" s="125"/>
      <c r="T14" s="27"/>
      <c r="AQ14" s="2"/>
      <c r="AR14" s="9"/>
      <c r="AS14" s="9"/>
      <c r="AT14" s="9"/>
      <c r="AU14" s="9"/>
      <c r="AV14" s="9"/>
      <c r="AW14" s="9"/>
      <c r="AX14" s="9"/>
      <c r="AY14" s="9"/>
      <c r="AZ14" s="9"/>
      <c r="BA14" s="9"/>
      <c r="BB14" s="9"/>
      <c r="BC14" s="9"/>
      <c r="BD14" s="3"/>
    </row>
    <row r="15" spans="1:56" ht="25.45" customHeight="1" thickBot="1" x14ac:dyDescent="0.45">
      <c r="A15" s="2"/>
      <c r="B15" s="12"/>
      <c r="C15" s="6"/>
      <c r="D15" s="89"/>
      <c r="E15" s="89"/>
      <c r="F15" s="89"/>
      <c r="G15" s="11"/>
      <c r="I15" s="8"/>
      <c r="R15" s="8"/>
      <c r="AQ15" s="2"/>
      <c r="AR15" s="9"/>
      <c r="AS15" s="9"/>
      <c r="AT15" s="9"/>
      <c r="AU15" s="9"/>
      <c r="AV15" s="9"/>
      <c r="AW15" s="9"/>
      <c r="AX15" s="9"/>
      <c r="AY15" s="9"/>
      <c r="AZ15" s="9"/>
      <c r="BA15" s="9"/>
      <c r="BB15" s="9"/>
      <c r="BC15" s="9"/>
      <c r="BD15" s="3"/>
    </row>
    <row r="16" spans="1:56" ht="25.45" customHeight="1" thickBot="1" x14ac:dyDescent="0.45">
      <c r="A16" s="2"/>
      <c r="B16" s="12"/>
      <c r="C16" s="10">
        <v>3</v>
      </c>
      <c r="D16" s="89" t="s">
        <v>55</v>
      </c>
      <c r="E16" s="89"/>
      <c r="F16" s="89"/>
      <c r="G16" s="14"/>
      <c r="I16" s="8"/>
      <c r="J16" s="15" t="s">
        <v>10</v>
      </c>
      <c r="K16" s="8"/>
      <c r="L16" s="8"/>
      <c r="M16" s="8"/>
      <c r="N16" s="58" t="s">
        <v>22</v>
      </c>
      <c r="O16" s="58" t="s">
        <v>23</v>
      </c>
      <c r="P16" s="55"/>
      <c r="Q16" s="58" t="s">
        <v>22</v>
      </c>
      <c r="R16" s="58" t="s">
        <v>23</v>
      </c>
      <c r="AQ16" s="2"/>
      <c r="AR16" s="9"/>
      <c r="AS16" s="9"/>
      <c r="AT16" s="9"/>
      <c r="AU16" s="9"/>
      <c r="AV16" s="9"/>
      <c r="AW16" s="9"/>
      <c r="AX16" s="9"/>
      <c r="AY16" s="9"/>
      <c r="AZ16" s="9"/>
      <c r="BA16" s="9"/>
      <c r="BB16" s="9"/>
      <c r="BC16" s="9"/>
      <c r="BD16" s="3"/>
    </row>
    <row r="17" spans="1:56" ht="25.45" customHeight="1" thickTop="1" x14ac:dyDescent="0.4">
      <c r="A17" s="2"/>
      <c r="B17" s="12"/>
      <c r="C17" s="10"/>
      <c r="D17" s="89"/>
      <c r="E17" s="89"/>
      <c r="F17" s="89"/>
      <c r="G17" s="14"/>
      <c r="I17" s="8"/>
      <c r="J17" s="35" t="s">
        <v>0</v>
      </c>
      <c r="K17" s="36">
        <v>-2</v>
      </c>
      <c r="L17" s="8"/>
      <c r="M17" s="8"/>
      <c r="N17" s="33" t="s">
        <v>1</v>
      </c>
      <c r="O17" s="34" t="s">
        <v>12</v>
      </c>
      <c r="Q17" s="31" t="str">
        <f>N17</f>
        <v>x</v>
      </c>
      <c r="R17" s="32" t="s">
        <v>28</v>
      </c>
      <c r="S17" s="16"/>
      <c r="T17" s="16"/>
      <c r="U17" s="16"/>
      <c r="V17" s="16"/>
      <c r="W17" s="16"/>
      <c r="X17" s="16"/>
      <c r="Y17" s="16"/>
      <c r="Z17" s="16"/>
      <c r="AA17" s="16"/>
      <c r="AB17" s="16"/>
      <c r="AC17" s="16"/>
      <c r="AD17" s="16"/>
      <c r="AE17" s="16"/>
      <c r="AF17" s="16"/>
      <c r="AG17" s="16"/>
      <c r="AH17" s="16"/>
      <c r="AI17" s="16"/>
      <c r="AJ17" s="16"/>
      <c r="AK17" s="16"/>
      <c r="AQ17" s="2"/>
      <c r="AR17" s="9"/>
      <c r="AS17" s="9"/>
      <c r="AT17" s="9"/>
      <c r="AU17" s="9"/>
      <c r="AV17" s="9"/>
      <c r="AW17" s="9"/>
      <c r="AX17" s="9"/>
      <c r="AY17" s="9"/>
      <c r="AZ17" s="9"/>
      <c r="BA17" s="9"/>
      <c r="BB17" s="9"/>
      <c r="BC17" s="9"/>
      <c r="BD17" s="3"/>
    </row>
    <row r="18" spans="1:56" ht="25.45" customHeight="1" thickBot="1" x14ac:dyDescent="0.45">
      <c r="A18" s="2"/>
      <c r="B18" s="12"/>
      <c r="C18" s="6"/>
      <c r="D18" s="89"/>
      <c r="E18" s="89"/>
      <c r="F18" s="89"/>
      <c r="G18" s="11"/>
      <c r="I18" s="8"/>
      <c r="J18" s="37" t="s">
        <v>18</v>
      </c>
      <c r="K18" s="38">
        <v>1</v>
      </c>
      <c r="L18" s="8"/>
      <c r="M18" s="8"/>
      <c r="N18" s="30"/>
      <c r="O18" s="30"/>
      <c r="P18" s="30"/>
      <c r="Q18" s="30"/>
      <c r="R18" s="30"/>
      <c r="S18" s="16"/>
      <c r="T18" s="16"/>
      <c r="U18" s="16"/>
      <c r="V18" s="16"/>
      <c r="W18" s="16"/>
      <c r="X18" s="16"/>
      <c r="Y18" s="16"/>
      <c r="Z18" s="16"/>
      <c r="AA18" s="16"/>
      <c r="AB18" s="16"/>
      <c r="AC18" s="16"/>
      <c r="AD18" s="16"/>
      <c r="AE18" s="16"/>
      <c r="AF18" s="16"/>
      <c r="AG18" s="16"/>
      <c r="AH18" s="16"/>
      <c r="AI18" s="16"/>
      <c r="AJ18" s="16"/>
      <c r="AK18" s="16"/>
      <c r="AQ18" s="2"/>
      <c r="AR18" s="9"/>
      <c r="AS18" s="9"/>
      <c r="AT18" s="9"/>
      <c r="AU18" s="9"/>
      <c r="AV18" s="9"/>
      <c r="AW18" s="9"/>
      <c r="AX18" s="9"/>
      <c r="AY18" s="9"/>
      <c r="AZ18" s="9"/>
      <c r="BA18" s="9"/>
      <c r="BB18" s="9"/>
      <c r="BC18" s="9"/>
      <c r="BD18" s="3"/>
    </row>
    <row r="19" spans="1:56" ht="25.45" customHeight="1" thickTop="1" thickBot="1" x14ac:dyDescent="0.45">
      <c r="A19" s="2"/>
      <c r="B19" s="17"/>
      <c r="C19" s="10">
        <v>4</v>
      </c>
      <c r="D19" s="89" t="s">
        <v>56</v>
      </c>
      <c r="E19" s="89"/>
      <c r="F19" s="89"/>
      <c r="G19" s="11"/>
      <c r="I19" s="8"/>
      <c r="J19" s="8"/>
      <c r="K19" s="8"/>
      <c r="L19" s="8"/>
      <c r="M19" s="8"/>
      <c r="N19" s="30"/>
      <c r="O19" s="30"/>
      <c r="P19" s="30"/>
      <c r="Q19" s="30"/>
      <c r="R19" s="30"/>
      <c r="S19" s="16"/>
      <c r="T19" s="16"/>
      <c r="U19" s="16"/>
      <c r="V19" s="16"/>
      <c r="W19" s="16"/>
      <c r="X19" s="16"/>
      <c r="Y19" s="16"/>
      <c r="Z19" s="16"/>
      <c r="AA19" s="16"/>
      <c r="AB19" s="16"/>
      <c r="AC19" s="16"/>
      <c r="AD19" s="16"/>
      <c r="AE19" s="16"/>
      <c r="AF19" s="16"/>
      <c r="AG19" s="16"/>
      <c r="AH19" s="16"/>
      <c r="AI19" s="16"/>
      <c r="AJ19" s="16"/>
      <c r="AK19" s="16"/>
      <c r="AQ19" s="2"/>
      <c r="AR19" s="9"/>
      <c r="AS19" s="9"/>
      <c r="AT19" s="9"/>
      <c r="AU19" s="9"/>
      <c r="AV19" s="9"/>
      <c r="AW19" s="9"/>
      <c r="AX19" s="9"/>
      <c r="AY19" s="9"/>
      <c r="AZ19" s="9"/>
      <c r="BA19" s="9"/>
      <c r="BB19" s="9"/>
      <c r="BC19" s="9"/>
      <c r="BD19" s="3"/>
    </row>
    <row r="20" spans="1:56" ht="25.45" customHeight="1" thickTop="1" x14ac:dyDescent="0.4">
      <c r="A20" s="2"/>
      <c r="B20" s="12"/>
      <c r="C20" s="17"/>
      <c r="D20" s="89"/>
      <c r="E20" s="89"/>
      <c r="F20" s="89"/>
      <c r="G20" s="11"/>
      <c r="I20" s="8"/>
      <c r="J20" s="39" t="s">
        <v>2</v>
      </c>
      <c r="K20" s="40">
        <v>3</v>
      </c>
      <c r="L20" s="8"/>
      <c r="M20" s="8"/>
      <c r="N20" s="30"/>
      <c r="O20" s="30"/>
      <c r="P20" s="30"/>
      <c r="Q20" s="30"/>
      <c r="R20" s="30"/>
      <c r="S20" s="16"/>
      <c r="T20" s="16"/>
      <c r="U20" s="16"/>
      <c r="V20" s="16"/>
      <c r="W20" s="16"/>
      <c r="X20" s="16"/>
      <c r="Y20" s="16"/>
      <c r="Z20" s="16"/>
      <c r="AA20" s="16"/>
      <c r="AB20" s="16"/>
      <c r="AC20" s="16"/>
      <c r="AD20" s="16"/>
      <c r="AE20" s="16"/>
      <c r="AF20" s="16"/>
      <c r="AG20" s="16"/>
      <c r="AH20" s="16"/>
      <c r="AI20" s="16"/>
      <c r="AJ20" s="16"/>
      <c r="AK20" s="16"/>
      <c r="AQ20" s="2"/>
      <c r="AR20" s="9"/>
      <c r="AS20" s="9"/>
      <c r="AT20" s="9"/>
      <c r="AU20" s="9"/>
      <c r="AV20" s="9"/>
      <c r="AW20" s="9"/>
      <c r="AX20" s="9"/>
      <c r="AY20" s="9"/>
      <c r="AZ20" s="9"/>
      <c r="BA20" s="9"/>
      <c r="BB20" s="9"/>
      <c r="BC20" s="9"/>
      <c r="BD20" s="3"/>
    </row>
    <row r="21" spans="1:56" ht="25.45" customHeight="1" thickBot="1" x14ac:dyDescent="0.45">
      <c r="A21" s="2"/>
      <c r="B21" s="6"/>
      <c r="C21" s="12"/>
      <c r="D21" s="89"/>
      <c r="E21" s="89"/>
      <c r="F21" s="89"/>
      <c r="G21" s="11"/>
      <c r="I21" s="8"/>
      <c r="J21" s="41" t="s">
        <v>36</v>
      </c>
      <c r="K21" s="42">
        <v>-5</v>
      </c>
      <c r="L21" s="8"/>
      <c r="M21" s="8"/>
      <c r="N21" s="30"/>
      <c r="O21" s="30"/>
      <c r="P21" s="30"/>
      <c r="Q21" s="30"/>
      <c r="R21" s="30"/>
      <c r="S21" s="16"/>
      <c r="T21" s="16"/>
      <c r="U21" s="16"/>
      <c r="V21" s="16"/>
      <c r="W21" s="16"/>
      <c r="X21" s="16"/>
      <c r="Y21" s="16"/>
      <c r="Z21" s="16"/>
      <c r="AA21" s="16"/>
      <c r="AB21" s="16"/>
      <c r="AC21" s="16"/>
      <c r="AD21" s="16"/>
      <c r="AE21" s="16"/>
      <c r="AF21" s="16"/>
      <c r="AG21" s="16"/>
      <c r="AH21" s="16"/>
      <c r="AI21" s="16"/>
      <c r="AJ21" s="16"/>
      <c r="AK21" s="16"/>
      <c r="AQ21" s="2"/>
      <c r="AR21" s="9"/>
      <c r="AS21" s="9"/>
      <c r="AT21" s="9"/>
      <c r="AU21" s="9"/>
      <c r="AV21" s="9"/>
      <c r="AW21" s="9"/>
      <c r="AX21" s="9"/>
      <c r="AY21" s="9"/>
      <c r="AZ21" s="9"/>
      <c r="BA21" s="9"/>
      <c r="BB21" s="9"/>
      <c r="BC21" s="9"/>
      <c r="BD21" s="3"/>
    </row>
    <row r="22" spans="1:56" ht="25.45" customHeight="1" thickTop="1" thickBot="1" x14ac:dyDescent="0.45">
      <c r="A22" s="2"/>
      <c r="B22" s="14"/>
      <c r="C22" s="10">
        <v>5</v>
      </c>
      <c r="D22" s="89" t="s">
        <v>57</v>
      </c>
      <c r="E22" s="89"/>
      <c r="F22" s="89"/>
      <c r="G22" s="11"/>
      <c r="I22" s="8"/>
      <c r="L22" s="8"/>
      <c r="M22" s="8"/>
      <c r="N22" s="30"/>
      <c r="O22" s="30"/>
      <c r="P22" s="30"/>
      <c r="Q22" s="30"/>
      <c r="R22" s="30"/>
      <c r="S22" s="16"/>
      <c r="T22" s="16"/>
      <c r="U22" s="16"/>
      <c r="V22" s="16"/>
      <c r="W22" s="16"/>
      <c r="X22" s="16"/>
      <c r="Y22" s="16"/>
      <c r="Z22" s="16"/>
      <c r="AA22" s="16"/>
      <c r="AB22" s="16"/>
      <c r="AC22" s="16"/>
      <c r="AD22" s="16"/>
      <c r="AE22" s="16"/>
      <c r="AF22" s="16"/>
      <c r="AG22" s="16"/>
      <c r="AH22" s="16"/>
      <c r="AI22" s="16"/>
      <c r="AJ22" s="16"/>
      <c r="AK22" s="16"/>
      <c r="AQ22" s="2"/>
      <c r="AR22" s="9"/>
      <c r="AS22" s="9"/>
      <c r="AT22" s="9"/>
      <c r="AU22" s="9"/>
      <c r="AV22" s="9"/>
      <c r="AW22" s="9"/>
      <c r="AX22" s="9"/>
      <c r="AY22" s="9"/>
      <c r="AZ22" s="9"/>
      <c r="BA22" s="9"/>
      <c r="BB22" s="9"/>
      <c r="BC22" s="9"/>
      <c r="BD22" s="3"/>
    </row>
    <row r="23" spans="1:56" ht="25.45" customHeight="1" x14ac:dyDescent="0.4">
      <c r="A23" s="2"/>
      <c r="B23" s="6"/>
      <c r="C23" s="6"/>
      <c r="D23" s="89"/>
      <c r="E23" s="89"/>
      <c r="F23" s="89"/>
      <c r="G23" s="11"/>
      <c r="I23" s="8"/>
      <c r="J23" s="49" t="s">
        <v>14</v>
      </c>
      <c r="K23" s="50">
        <v>-10</v>
      </c>
      <c r="L23" s="8"/>
      <c r="M23" s="8"/>
      <c r="N23" s="30"/>
      <c r="O23" s="30"/>
      <c r="P23" s="30"/>
      <c r="Q23" s="30"/>
      <c r="R23" s="30"/>
      <c r="S23" s="16"/>
      <c r="T23" s="16"/>
      <c r="U23" s="16"/>
      <c r="V23" s="16"/>
      <c r="W23" s="16"/>
      <c r="X23" s="16"/>
      <c r="Y23" s="16"/>
      <c r="Z23" s="16"/>
      <c r="AA23" s="16"/>
      <c r="AB23" s="16"/>
      <c r="AC23" s="16"/>
      <c r="AD23" s="16"/>
      <c r="AE23" s="16"/>
      <c r="AF23" s="16"/>
      <c r="AG23" s="16"/>
      <c r="AH23" s="16"/>
      <c r="AI23" s="16"/>
      <c r="AJ23" s="16"/>
      <c r="AK23" s="16"/>
      <c r="AQ23" s="2"/>
      <c r="AR23" s="9"/>
      <c r="AS23" s="9"/>
      <c r="AT23" s="9"/>
      <c r="AU23" s="9"/>
      <c r="AV23" s="9"/>
      <c r="AW23" s="9"/>
      <c r="AX23" s="9"/>
      <c r="AY23" s="9"/>
      <c r="AZ23" s="9"/>
      <c r="BA23" s="9"/>
      <c r="BB23" s="9"/>
      <c r="BC23" s="9"/>
      <c r="BD23" s="3"/>
    </row>
    <row r="24" spans="1:56" ht="25.45" customHeight="1" thickBot="1" x14ac:dyDescent="0.45">
      <c r="A24" s="2"/>
      <c r="B24" s="6"/>
      <c r="C24" s="10"/>
      <c r="D24" s="89"/>
      <c r="E24" s="89"/>
      <c r="F24" s="89"/>
      <c r="G24" s="11"/>
      <c r="I24" s="8"/>
      <c r="J24" s="51" t="s">
        <v>15</v>
      </c>
      <c r="K24" s="52">
        <v>1</v>
      </c>
      <c r="L24" s="8"/>
      <c r="M24" s="8"/>
      <c r="N24" s="30"/>
      <c r="O24" s="30"/>
      <c r="P24" s="30"/>
      <c r="Q24" s="30"/>
      <c r="R24" s="30"/>
      <c r="S24" s="16"/>
      <c r="T24" s="16"/>
      <c r="U24" s="16"/>
      <c r="V24" s="16"/>
      <c r="W24" s="16"/>
      <c r="X24" s="16"/>
      <c r="Y24" s="16"/>
      <c r="Z24" s="16"/>
      <c r="AA24" s="16"/>
      <c r="AB24" s="16"/>
      <c r="AC24" s="16"/>
      <c r="AD24" s="16"/>
      <c r="AE24" s="16"/>
      <c r="AF24" s="16"/>
      <c r="AG24" s="16"/>
      <c r="AH24" s="16"/>
      <c r="AI24" s="16"/>
      <c r="AJ24" s="16"/>
      <c r="AK24" s="16"/>
      <c r="AQ24" s="2"/>
      <c r="AR24" s="9"/>
      <c r="AS24" s="9"/>
      <c r="AT24" s="9"/>
      <c r="AU24" s="9"/>
      <c r="AV24" s="9"/>
      <c r="AW24" s="9"/>
      <c r="AX24" s="9"/>
      <c r="AY24" s="9"/>
      <c r="AZ24" s="9"/>
      <c r="BA24" s="9"/>
      <c r="BB24" s="9"/>
      <c r="BC24" s="9"/>
      <c r="BD24" s="3"/>
    </row>
    <row r="25" spans="1:56" ht="25.45" customHeight="1" x14ac:dyDescent="0.4">
      <c r="A25" s="2"/>
      <c r="B25" s="18"/>
      <c r="C25" s="18"/>
      <c r="D25" s="18"/>
      <c r="E25" s="19"/>
      <c r="F25" s="19"/>
      <c r="G25" s="11"/>
      <c r="I25" s="8"/>
      <c r="J25" s="8"/>
      <c r="K25" s="8"/>
      <c r="L25" s="8"/>
      <c r="M25" s="8"/>
      <c r="N25" s="30"/>
      <c r="O25" s="30"/>
      <c r="P25" s="30"/>
      <c r="Q25" s="30"/>
      <c r="R25" s="30"/>
      <c r="S25" s="16"/>
      <c r="T25" s="16"/>
      <c r="U25" s="16"/>
      <c r="V25" s="16"/>
      <c r="W25" s="16"/>
      <c r="X25" s="16"/>
      <c r="Y25" s="16"/>
      <c r="Z25" s="16"/>
      <c r="AA25" s="16"/>
      <c r="AB25" s="16"/>
      <c r="AC25" s="16"/>
      <c r="AD25" s="16"/>
      <c r="AE25" s="16"/>
      <c r="AF25" s="16"/>
      <c r="AG25" s="16"/>
      <c r="AH25" s="16"/>
      <c r="AI25" s="16"/>
      <c r="AJ25" s="16"/>
      <c r="AK25" s="16"/>
      <c r="AQ25" s="2"/>
      <c r="AR25" s="9"/>
      <c r="AS25" s="9"/>
      <c r="AT25" s="9"/>
      <c r="AU25" s="9"/>
      <c r="AV25" s="9"/>
      <c r="AW25" s="9"/>
      <c r="AX25" s="9"/>
      <c r="AY25" s="9"/>
      <c r="AZ25" s="9"/>
      <c r="BA25" s="9"/>
      <c r="BB25" s="9"/>
      <c r="BC25" s="9"/>
      <c r="BD25" s="3"/>
    </row>
    <row r="26" spans="1:56" ht="25.45" customHeight="1" x14ac:dyDescent="0.55000000000000004">
      <c r="A26" s="1"/>
      <c r="B26" s="1"/>
      <c r="C26" s="20" t="s">
        <v>3</v>
      </c>
      <c r="D26" s="21"/>
      <c r="E26" s="22"/>
      <c r="F26" s="22"/>
      <c r="G26" s="11"/>
      <c r="I26" s="8"/>
      <c r="J26" s="8"/>
      <c r="K26" s="8"/>
      <c r="L26" s="8"/>
      <c r="M26" s="8"/>
      <c r="N26" s="30"/>
      <c r="O26" s="30"/>
      <c r="P26" s="30"/>
      <c r="Q26" s="30"/>
      <c r="R26" s="30"/>
      <c r="S26" s="16"/>
      <c r="T26" s="16"/>
      <c r="U26" s="16"/>
      <c r="V26" s="16"/>
      <c r="W26" s="16"/>
      <c r="X26" s="16"/>
      <c r="Y26" s="16"/>
      <c r="Z26" s="16"/>
      <c r="AA26" s="16"/>
      <c r="AB26" s="16"/>
      <c r="AC26" s="16"/>
      <c r="AD26" s="16"/>
      <c r="AE26" s="16"/>
      <c r="AF26" s="16"/>
      <c r="AG26" s="16"/>
      <c r="AH26" s="16"/>
      <c r="AI26" s="16"/>
      <c r="AJ26" s="16"/>
      <c r="AK26" s="16"/>
      <c r="AQ26" s="2"/>
      <c r="AR26" s="9"/>
      <c r="AS26" s="9"/>
      <c r="AT26" s="9"/>
      <c r="AU26" s="9"/>
      <c r="AV26" s="9"/>
      <c r="AW26" s="9"/>
      <c r="AX26" s="9"/>
      <c r="AY26" s="9"/>
      <c r="AZ26" s="9"/>
      <c r="BA26" s="9"/>
      <c r="BB26" s="9"/>
      <c r="BC26" s="9"/>
      <c r="BD26" s="3"/>
    </row>
    <row r="27" spans="1:56" ht="25.45" customHeight="1" x14ac:dyDescent="0.4">
      <c r="A27" s="2"/>
      <c r="B27" s="18"/>
      <c r="C27" s="10"/>
      <c r="D27" s="89" t="s">
        <v>58</v>
      </c>
      <c r="E27" s="89"/>
      <c r="F27" s="89"/>
      <c r="G27" s="11"/>
      <c r="I27" s="8"/>
      <c r="J27" s="8"/>
      <c r="K27" s="8"/>
      <c r="L27" s="8"/>
      <c r="M27" s="8"/>
      <c r="N27" s="30"/>
      <c r="O27" s="30"/>
      <c r="P27" s="30"/>
      <c r="Q27" s="30"/>
      <c r="R27" s="30"/>
      <c r="S27" s="16"/>
      <c r="T27" s="16"/>
      <c r="U27" s="16"/>
      <c r="V27" s="16"/>
      <c r="W27" s="16"/>
      <c r="X27" s="16"/>
      <c r="Y27" s="16"/>
      <c r="Z27" s="16"/>
      <c r="AA27" s="16"/>
      <c r="AB27" s="16"/>
      <c r="AC27" s="16"/>
      <c r="AD27" s="16"/>
      <c r="AE27" s="16"/>
      <c r="AF27" s="16"/>
      <c r="AG27" s="16"/>
      <c r="AH27" s="16"/>
      <c r="AI27" s="16"/>
      <c r="AJ27" s="16"/>
      <c r="AK27" s="16"/>
      <c r="AQ27" s="2"/>
      <c r="AR27" s="9"/>
      <c r="AS27" s="9"/>
      <c r="AT27" s="9"/>
      <c r="AU27" s="9"/>
      <c r="AV27" s="9"/>
      <c r="AW27" s="9"/>
      <c r="AX27" s="9"/>
      <c r="AY27" s="9"/>
      <c r="AZ27" s="9"/>
      <c r="BA27" s="9"/>
      <c r="BB27" s="9"/>
      <c r="BC27" s="9"/>
      <c r="BD27" s="3"/>
    </row>
    <row r="28" spans="1:56" ht="25.45" customHeight="1" x14ac:dyDescent="0.4">
      <c r="A28" s="2"/>
      <c r="B28" s="18"/>
      <c r="C28" s="6"/>
      <c r="D28" s="89"/>
      <c r="E28" s="89"/>
      <c r="F28" s="89"/>
      <c r="G28" s="11"/>
      <c r="H28" s="3"/>
      <c r="I28" s="8"/>
      <c r="J28" s="8"/>
      <c r="K28" s="8"/>
      <c r="L28" s="8"/>
      <c r="M28" s="8"/>
      <c r="N28" s="30"/>
      <c r="O28" s="30"/>
      <c r="P28" s="30"/>
      <c r="Q28" s="30"/>
      <c r="R28" s="30"/>
      <c r="S28" s="16"/>
      <c r="T28" s="16"/>
      <c r="U28" s="16"/>
      <c r="V28" s="16"/>
      <c r="W28" s="16"/>
      <c r="X28" s="16"/>
      <c r="Y28" s="16"/>
      <c r="Z28" s="16"/>
      <c r="AA28" s="16"/>
      <c r="AB28" s="16"/>
      <c r="AC28" s="16"/>
      <c r="AD28" s="16"/>
      <c r="AE28" s="16"/>
      <c r="AF28" s="16"/>
      <c r="AG28" s="16"/>
      <c r="AH28" s="16"/>
      <c r="AI28" s="16"/>
      <c r="AJ28" s="16"/>
      <c r="AK28" s="16"/>
      <c r="AQ28" s="2"/>
      <c r="AR28" s="9"/>
      <c r="AS28" s="9"/>
      <c r="AT28" s="9"/>
      <c r="AU28" s="9"/>
      <c r="AV28" s="9"/>
      <c r="AW28" s="9"/>
      <c r="AX28" s="9"/>
      <c r="AY28" s="9"/>
      <c r="AZ28" s="9"/>
      <c r="BA28" s="9"/>
      <c r="BB28" s="9"/>
      <c r="BC28" s="9"/>
      <c r="BD28" s="3"/>
    </row>
    <row r="29" spans="1:56" ht="25.45" customHeight="1" x14ac:dyDescent="0.4">
      <c r="A29" s="2"/>
      <c r="B29" s="6"/>
      <c r="C29" s="6"/>
      <c r="D29" s="89"/>
      <c r="E29" s="89"/>
      <c r="F29" s="89"/>
      <c r="G29" s="6"/>
      <c r="H29" s="3"/>
      <c r="I29" s="8"/>
      <c r="J29" s="8"/>
      <c r="K29" s="8"/>
      <c r="L29" s="8"/>
      <c r="M29" s="8"/>
      <c r="N29" s="30"/>
      <c r="O29" s="30"/>
      <c r="P29" s="30"/>
      <c r="Q29" s="30"/>
      <c r="R29" s="30"/>
      <c r="S29" s="16"/>
      <c r="T29" s="16"/>
      <c r="U29" s="16"/>
      <c r="V29" s="16"/>
      <c r="W29" s="16"/>
      <c r="X29" s="16"/>
      <c r="Y29" s="16"/>
      <c r="Z29" s="16"/>
      <c r="AA29" s="16"/>
      <c r="AB29" s="16"/>
      <c r="AC29" s="16"/>
      <c r="AD29" s="16"/>
      <c r="AE29" s="16"/>
      <c r="AF29" s="16"/>
      <c r="AG29" s="16"/>
      <c r="AH29" s="16"/>
      <c r="AI29" s="16"/>
      <c r="AJ29" s="16"/>
      <c r="AK29" s="16"/>
      <c r="AQ29" s="2"/>
      <c r="AR29" s="9"/>
      <c r="AS29" s="9"/>
      <c r="AT29" s="9"/>
      <c r="AU29" s="9"/>
      <c r="AV29" s="9"/>
      <c r="AW29" s="9"/>
      <c r="AX29" s="9"/>
      <c r="AY29" s="9"/>
      <c r="AZ29" s="9"/>
      <c r="BA29" s="9"/>
      <c r="BB29" s="9"/>
      <c r="BC29" s="9"/>
      <c r="BD29" s="3"/>
    </row>
    <row r="30" spans="1:56" ht="25.45" customHeight="1" x14ac:dyDescent="0.4">
      <c r="A30" s="2"/>
      <c r="B30" s="6"/>
      <c r="C30" s="6"/>
      <c r="D30" s="90" t="s">
        <v>4</v>
      </c>
      <c r="E30" s="90"/>
      <c r="F30" s="90"/>
      <c r="G30" s="6"/>
      <c r="I30" s="8"/>
      <c r="J30" s="8"/>
      <c r="K30" s="8"/>
      <c r="L30" s="8"/>
      <c r="M30" s="8"/>
      <c r="N30" s="30"/>
      <c r="O30" s="30"/>
      <c r="P30" s="30"/>
      <c r="Q30" s="30"/>
      <c r="R30" s="30"/>
      <c r="S30" s="16"/>
      <c r="T30" s="16"/>
      <c r="U30" s="16"/>
      <c r="V30" s="16"/>
      <c r="W30" s="16"/>
      <c r="X30" s="16"/>
      <c r="Y30" s="16"/>
      <c r="Z30" s="16"/>
      <c r="AA30" s="16"/>
      <c r="AB30" s="16"/>
      <c r="AC30" s="16"/>
      <c r="AD30" s="16"/>
      <c r="AE30" s="16"/>
      <c r="AF30" s="16"/>
      <c r="AG30" s="16"/>
      <c r="AH30" s="16"/>
      <c r="AI30" s="16"/>
      <c r="AJ30" s="16"/>
      <c r="AK30" s="16"/>
      <c r="AQ30" s="2"/>
      <c r="AR30" s="9"/>
      <c r="AS30" s="9"/>
      <c r="AT30" s="9"/>
      <c r="AU30" s="9"/>
      <c r="AV30" s="9"/>
      <c r="AW30" s="9"/>
      <c r="AX30" s="9"/>
      <c r="AY30" s="9"/>
      <c r="AZ30" s="9"/>
      <c r="BA30" s="9"/>
      <c r="BB30" s="9"/>
      <c r="BC30" s="9"/>
      <c r="BD30" s="3"/>
    </row>
    <row r="31" spans="1:56" ht="25.45" customHeight="1" x14ac:dyDescent="0.4">
      <c r="A31" s="2"/>
      <c r="B31" s="6"/>
      <c r="C31" s="18"/>
      <c r="D31" s="90"/>
      <c r="E31" s="90"/>
      <c r="F31" s="90"/>
      <c r="G31" s="6"/>
      <c r="J31" s="8"/>
      <c r="K31" s="8"/>
      <c r="L31" s="8"/>
      <c r="M31" s="8"/>
      <c r="N31" s="30"/>
      <c r="O31" s="30"/>
      <c r="P31" s="30"/>
      <c r="Q31" s="30"/>
      <c r="R31" s="30"/>
      <c r="S31" s="16"/>
      <c r="T31" s="16"/>
      <c r="U31" s="16"/>
      <c r="V31" s="16"/>
      <c r="W31" s="16"/>
      <c r="X31" s="16"/>
      <c r="Y31" s="16"/>
      <c r="Z31" s="16"/>
      <c r="AA31" s="16"/>
      <c r="AB31" s="16"/>
      <c r="AC31" s="16"/>
      <c r="AD31" s="16"/>
      <c r="AE31" s="16"/>
      <c r="AF31" s="16"/>
      <c r="AG31" s="16"/>
      <c r="AH31" s="16"/>
      <c r="AI31" s="16"/>
      <c r="AJ31" s="16"/>
      <c r="AK31" s="16"/>
      <c r="AQ31" s="2"/>
      <c r="AR31" s="3"/>
      <c r="AS31" s="3"/>
      <c r="AT31" s="3"/>
      <c r="AU31" s="3"/>
      <c r="AV31" s="3"/>
      <c r="AW31" s="3"/>
      <c r="AX31" s="3"/>
      <c r="AY31" s="3"/>
      <c r="AZ31" s="3"/>
      <c r="BA31" s="3"/>
      <c r="BB31" s="3"/>
      <c r="BC31" s="3"/>
      <c r="BD31" s="3"/>
    </row>
    <row r="32" spans="1:56" ht="25.45" customHeight="1" x14ac:dyDescent="0.4">
      <c r="A32" s="2"/>
      <c r="B32" s="6"/>
      <c r="C32" s="23"/>
      <c r="D32" s="90"/>
      <c r="E32" s="90"/>
      <c r="F32" s="90"/>
      <c r="G32" s="6"/>
      <c r="J32" s="8"/>
      <c r="K32" s="8"/>
      <c r="L32" s="8"/>
      <c r="M32" s="8"/>
      <c r="N32" s="30"/>
      <c r="O32" s="30"/>
      <c r="P32" s="30"/>
      <c r="Q32" s="30"/>
      <c r="R32" s="30"/>
      <c r="S32" s="16"/>
      <c r="T32" s="16"/>
      <c r="U32" s="16"/>
      <c r="V32" s="16"/>
      <c r="W32" s="16"/>
      <c r="X32" s="16"/>
      <c r="Y32" s="16"/>
      <c r="Z32" s="16"/>
      <c r="AA32" s="16"/>
      <c r="AB32" s="16"/>
      <c r="AC32" s="16"/>
      <c r="AD32" s="16"/>
      <c r="AE32" s="16"/>
      <c r="AF32" s="16"/>
      <c r="AG32" s="16"/>
      <c r="AH32" s="16"/>
      <c r="AI32" s="16"/>
      <c r="AJ32" s="16"/>
      <c r="AK32" s="16"/>
      <c r="AQ32" s="2"/>
      <c r="AR32" s="3"/>
      <c r="AS32" s="3"/>
      <c r="AT32" s="3"/>
      <c r="AU32" s="3"/>
      <c r="AV32" s="3"/>
      <c r="AW32" s="3"/>
      <c r="AX32" s="3"/>
      <c r="AY32" s="3"/>
      <c r="AZ32" s="3"/>
      <c r="BA32" s="3"/>
      <c r="BB32" s="3"/>
      <c r="BC32" s="3"/>
      <c r="BD32" s="3"/>
    </row>
    <row r="33" spans="1:56" ht="25.45" customHeight="1" x14ac:dyDescent="0.4">
      <c r="A33" s="2"/>
      <c r="B33" s="6"/>
      <c r="C33" s="6"/>
      <c r="D33" s="90"/>
      <c r="E33" s="90"/>
      <c r="F33" s="90"/>
      <c r="G33" s="6"/>
      <c r="J33" s="8"/>
      <c r="K33" s="8"/>
      <c r="L33" s="8"/>
      <c r="M33" s="8"/>
      <c r="N33" s="30"/>
      <c r="O33" s="30"/>
      <c r="P33" s="30"/>
      <c r="Q33" s="30"/>
      <c r="R33" s="30"/>
      <c r="S33" s="16"/>
      <c r="T33" s="16"/>
      <c r="U33" s="16"/>
      <c r="V33" s="16"/>
      <c r="W33" s="16"/>
      <c r="X33" s="16"/>
      <c r="Y33" s="16"/>
      <c r="Z33" s="16"/>
      <c r="AA33" s="16"/>
      <c r="AB33" s="16"/>
      <c r="AC33" s="16"/>
      <c r="AD33" s="16"/>
      <c r="AE33" s="16"/>
      <c r="AF33" s="16"/>
      <c r="AG33" s="16"/>
      <c r="AH33" s="16"/>
      <c r="AI33" s="16"/>
      <c r="AJ33" s="16"/>
      <c r="AK33" s="16"/>
      <c r="AQ33" s="2"/>
      <c r="AR33" s="3"/>
      <c r="AS33" s="3"/>
      <c r="AT33" s="3"/>
      <c r="AU33" s="3"/>
      <c r="AV33" s="3"/>
      <c r="AW33" s="3"/>
      <c r="AX33" s="3"/>
      <c r="AY33" s="3"/>
      <c r="AZ33" s="3"/>
      <c r="BA33" s="3"/>
      <c r="BB33" s="3"/>
      <c r="BC33" s="3"/>
      <c r="BD33" s="3"/>
    </row>
    <row r="34" spans="1:56" ht="24.7" customHeight="1" x14ac:dyDescent="0.4">
      <c r="A34" s="2"/>
      <c r="B34" s="6"/>
      <c r="C34" s="6"/>
      <c r="D34" s="90"/>
      <c r="E34" s="90"/>
      <c r="F34" s="90"/>
      <c r="G34" s="6"/>
      <c r="J34" s="8"/>
      <c r="K34" s="8"/>
      <c r="L34" s="8"/>
      <c r="M34" s="8"/>
      <c r="N34" s="30"/>
      <c r="O34" s="30"/>
      <c r="P34" s="30"/>
      <c r="Q34" s="30"/>
      <c r="R34" s="30"/>
      <c r="S34" s="16"/>
      <c r="T34" s="16"/>
      <c r="U34" s="16"/>
      <c r="V34" s="16"/>
      <c r="W34" s="16"/>
      <c r="X34" s="16"/>
      <c r="Y34" s="16"/>
      <c r="Z34" s="16"/>
      <c r="AA34" s="16"/>
      <c r="AB34" s="16"/>
      <c r="AC34" s="16"/>
      <c r="AD34" s="16"/>
      <c r="AE34" s="16"/>
      <c r="AF34" s="16"/>
      <c r="AG34" s="16"/>
      <c r="AH34" s="16"/>
      <c r="AI34" s="16"/>
      <c r="AJ34" s="16"/>
      <c r="AK34" s="16"/>
      <c r="AQ34" s="2"/>
      <c r="AR34" s="3"/>
      <c r="AS34" s="3"/>
      <c r="AT34" s="3"/>
      <c r="AU34" s="3"/>
      <c r="AV34" s="3"/>
      <c r="AW34" s="3"/>
      <c r="AX34" s="3"/>
      <c r="AY34" s="3"/>
      <c r="AZ34" s="3"/>
      <c r="BA34" s="3"/>
      <c r="BB34" s="3"/>
      <c r="BC34" s="3"/>
      <c r="BD34" s="3"/>
    </row>
    <row r="35" spans="1:56" ht="24.7" customHeight="1" x14ac:dyDescent="0.4">
      <c r="A35" s="2"/>
      <c r="B35" s="6"/>
      <c r="C35" s="6"/>
      <c r="D35" s="28" t="s">
        <v>5</v>
      </c>
      <c r="E35" s="28"/>
      <c r="F35" s="28"/>
      <c r="G35" s="6"/>
      <c r="J35" s="8"/>
      <c r="K35" s="8"/>
      <c r="L35" s="8"/>
      <c r="M35" s="8"/>
      <c r="N35" s="30"/>
      <c r="O35" s="30"/>
      <c r="P35" s="30"/>
      <c r="Q35" s="30"/>
      <c r="R35" s="30"/>
      <c r="S35" s="16"/>
      <c r="T35" s="16"/>
      <c r="U35" s="16"/>
      <c r="V35" s="16"/>
      <c r="W35" s="16"/>
      <c r="X35" s="16"/>
      <c r="Y35" s="16"/>
      <c r="Z35" s="16"/>
      <c r="AA35" s="16"/>
      <c r="AB35" s="16"/>
      <c r="AC35" s="16"/>
      <c r="AD35" s="16"/>
      <c r="AE35" s="16"/>
      <c r="AF35" s="16"/>
      <c r="AG35" s="16"/>
      <c r="AH35" s="16"/>
      <c r="AI35" s="16"/>
      <c r="AJ35" s="16"/>
      <c r="AK35" s="16"/>
      <c r="AQ35" s="2"/>
      <c r="AR35" s="3"/>
      <c r="AS35" s="3"/>
      <c r="AT35" s="3"/>
      <c r="AU35" s="3"/>
      <c r="AV35" s="3"/>
      <c r="AW35" s="3"/>
      <c r="AX35" s="3"/>
      <c r="AY35" s="3"/>
      <c r="AZ35" s="3"/>
      <c r="BA35" s="3"/>
      <c r="BB35" s="3"/>
      <c r="BC35" s="3"/>
      <c r="BD35" s="3"/>
    </row>
    <row r="36" spans="1:56" ht="24.7" customHeight="1" x14ac:dyDescent="0.5">
      <c r="A36" s="2"/>
      <c r="B36" s="6"/>
      <c r="C36" s="6"/>
      <c r="D36" s="29" t="s">
        <v>6</v>
      </c>
      <c r="E36" s="28"/>
      <c r="F36" s="28"/>
      <c r="G36" s="6"/>
      <c r="N36" s="30"/>
      <c r="O36" s="30"/>
      <c r="P36" s="30"/>
      <c r="Q36" s="30"/>
      <c r="R36" s="30"/>
      <c r="S36" s="24"/>
      <c r="T36" s="24"/>
      <c r="U36" s="24"/>
      <c r="V36" s="24"/>
      <c r="W36" s="24"/>
      <c r="X36" s="24"/>
      <c r="Y36" s="24"/>
      <c r="Z36" s="24"/>
      <c r="AA36" s="24"/>
      <c r="AB36" s="24"/>
      <c r="AC36" s="24"/>
      <c r="AD36" s="24"/>
      <c r="AE36" s="24"/>
      <c r="AF36" s="24"/>
      <c r="AG36" s="24"/>
      <c r="AH36" s="24"/>
      <c r="AI36" s="24"/>
      <c r="AJ36" s="24"/>
      <c r="AK36" s="24"/>
      <c r="AQ36" s="2"/>
      <c r="AR36" s="3"/>
      <c r="AS36" s="3"/>
      <c r="AT36" s="3"/>
      <c r="AU36" s="3"/>
      <c r="AV36" s="3"/>
      <c r="AW36" s="3"/>
      <c r="AX36" s="3"/>
      <c r="AY36" s="3"/>
      <c r="AZ36" s="3"/>
      <c r="BA36" s="3"/>
      <c r="BB36" s="3"/>
      <c r="BC36" s="3"/>
      <c r="BD36" s="3"/>
    </row>
    <row r="37" spans="1:56" ht="24.7" customHeight="1" x14ac:dyDescent="0.5">
      <c r="A37" s="2"/>
      <c r="B37" s="6"/>
      <c r="C37" s="6"/>
      <c r="D37" s="29" t="s">
        <v>7</v>
      </c>
      <c r="E37" s="28"/>
      <c r="F37" s="28"/>
      <c r="G37" s="6"/>
      <c r="N37" s="30"/>
      <c r="O37" s="30"/>
      <c r="P37" s="30"/>
      <c r="Q37" s="30"/>
      <c r="R37" s="30"/>
      <c r="S37" s="24"/>
      <c r="T37" s="24"/>
      <c r="U37" s="24"/>
      <c r="V37" s="24"/>
      <c r="W37" s="24"/>
      <c r="X37" s="24"/>
      <c r="Y37" s="24"/>
      <c r="Z37" s="24"/>
      <c r="AA37" s="24"/>
      <c r="AB37" s="24"/>
      <c r="AC37" s="24"/>
      <c r="AD37" s="24"/>
      <c r="AE37" s="24"/>
      <c r="AF37" s="24"/>
      <c r="AG37" s="24"/>
      <c r="AH37" s="24"/>
      <c r="AI37" s="24"/>
      <c r="AJ37" s="24"/>
      <c r="AK37" s="24"/>
      <c r="AQ37" s="2"/>
      <c r="AR37" s="3"/>
      <c r="AS37" s="3"/>
      <c r="AT37" s="3"/>
      <c r="AU37" s="3"/>
      <c r="AV37" s="3"/>
      <c r="AW37" s="3"/>
      <c r="AX37" s="3"/>
      <c r="AY37" s="3"/>
      <c r="AZ37" s="3"/>
      <c r="BA37" s="3"/>
      <c r="BB37" s="3"/>
      <c r="BC37" s="3"/>
      <c r="BD37" s="3"/>
    </row>
    <row r="38" spans="1:56" ht="24.7" customHeight="1" x14ac:dyDescent="0.5">
      <c r="A38" s="2"/>
      <c r="B38" s="6"/>
      <c r="C38" s="6"/>
      <c r="D38" s="29" t="s">
        <v>8</v>
      </c>
      <c r="E38" s="28"/>
      <c r="F38" s="28"/>
      <c r="G38" s="6"/>
      <c r="N38" s="30"/>
      <c r="O38" s="30"/>
      <c r="P38" s="30"/>
      <c r="Q38" s="30"/>
      <c r="R38" s="30"/>
      <c r="S38" s="24"/>
      <c r="T38" s="24"/>
      <c r="U38" s="24"/>
      <c r="V38" s="24"/>
      <c r="W38" s="24"/>
      <c r="X38" s="24"/>
      <c r="Y38" s="24"/>
      <c r="Z38" s="24"/>
      <c r="AA38" s="24"/>
      <c r="AB38" s="24"/>
      <c r="AC38" s="24"/>
      <c r="AD38" s="24"/>
      <c r="AE38" s="24"/>
      <c r="AF38" s="24"/>
      <c r="AG38" s="24"/>
      <c r="AH38" s="24"/>
      <c r="AI38" s="24"/>
      <c r="AJ38" s="24"/>
      <c r="AK38" s="24"/>
      <c r="AQ38" s="2"/>
      <c r="AR38" s="3"/>
      <c r="AS38" s="3"/>
      <c r="AT38" s="3"/>
      <c r="AU38" s="3"/>
      <c r="AV38" s="3"/>
      <c r="AW38" s="3"/>
      <c r="AX38" s="3"/>
      <c r="AY38" s="3"/>
      <c r="AZ38" s="3"/>
      <c r="BA38" s="3"/>
      <c r="BB38" s="3"/>
      <c r="BC38" s="3"/>
      <c r="BD38" s="3"/>
    </row>
    <row r="39" spans="1:56" ht="18" customHeight="1" x14ac:dyDescent="0.4">
      <c r="A39" s="2"/>
      <c r="B39" s="6"/>
      <c r="C39" s="6"/>
      <c r="D39" s="6"/>
      <c r="E39" s="6"/>
      <c r="F39" s="6"/>
      <c r="G39" s="6"/>
      <c r="AQ39" s="2"/>
      <c r="AR39" s="3"/>
      <c r="AS39" s="3"/>
      <c r="AT39" s="3"/>
      <c r="AU39" s="3"/>
      <c r="AV39" s="3"/>
      <c r="AW39" s="3"/>
      <c r="AX39" s="3"/>
      <c r="AY39" s="3"/>
      <c r="AZ39" s="3"/>
      <c r="BA39" s="3"/>
      <c r="BB39" s="3"/>
      <c r="BC39" s="3"/>
      <c r="BD39" s="3"/>
    </row>
    <row r="40" spans="1:56" ht="18" customHeight="1" x14ac:dyDescent="0.4">
      <c r="A40" s="2"/>
      <c r="B40" s="6"/>
      <c r="C40" s="6"/>
      <c r="D40" s="6"/>
      <c r="E40" s="6"/>
      <c r="F40" s="6"/>
      <c r="G40" s="6"/>
      <c r="AQ40" s="2"/>
      <c r="AR40" s="3"/>
      <c r="AS40" s="3"/>
      <c r="AT40" s="3"/>
      <c r="AU40" s="3"/>
      <c r="AV40" s="3"/>
      <c r="AW40" s="3"/>
      <c r="AX40" s="3"/>
      <c r="AY40" s="3"/>
      <c r="AZ40" s="3"/>
      <c r="BA40" s="3"/>
      <c r="BB40" s="3"/>
      <c r="BC40" s="3"/>
      <c r="BD40" s="3"/>
    </row>
    <row r="41" spans="1:56" ht="18" customHeight="1" x14ac:dyDescent="0.4">
      <c r="A41" s="2"/>
      <c r="B41" s="6"/>
      <c r="C41" s="6"/>
      <c r="D41" s="6"/>
      <c r="E41" s="6"/>
      <c r="F41" s="6"/>
      <c r="G41" s="6"/>
      <c r="R41" s="4" t="s">
        <v>20</v>
      </c>
      <c r="AQ41" s="2"/>
      <c r="AR41" s="3"/>
      <c r="AS41" s="3"/>
      <c r="AT41" s="3"/>
      <c r="AU41" s="3"/>
      <c r="AV41" s="3"/>
      <c r="AW41" s="3"/>
      <c r="AX41" s="3"/>
      <c r="AY41" s="3"/>
      <c r="AZ41" s="3"/>
      <c r="BA41" s="3"/>
      <c r="BB41" s="3"/>
      <c r="BC41" s="3"/>
      <c r="BD41" s="3"/>
    </row>
    <row r="42" spans="1:56" ht="18" customHeight="1" x14ac:dyDescent="0.4">
      <c r="A42" s="2"/>
      <c r="B42" s="6"/>
      <c r="C42" s="6"/>
      <c r="D42" s="6"/>
      <c r="E42" s="6"/>
      <c r="F42" s="6"/>
      <c r="G42" s="6"/>
      <c r="AQ42" s="2"/>
      <c r="AR42" s="3"/>
      <c r="AS42" s="3"/>
      <c r="AT42" s="3"/>
      <c r="AU42" s="3"/>
      <c r="AV42" s="3"/>
      <c r="AW42" s="3"/>
      <c r="AX42" s="3"/>
      <c r="AY42" s="3"/>
      <c r="AZ42" s="3"/>
      <c r="BA42" s="3"/>
      <c r="BB42" s="3"/>
      <c r="BC42" s="3"/>
      <c r="BD42" s="3"/>
    </row>
    <row r="43" spans="1:56" ht="18" customHeight="1" x14ac:dyDescent="0.4">
      <c r="A43" s="2"/>
      <c r="B43" s="2"/>
      <c r="C43" s="2"/>
      <c r="D43" s="25"/>
      <c r="E43" s="2"/>
      <c r="F43" s="2"/>
      <c r="G43" s="2"/>
      <c r="H43" s="2"/>
      <c r="I43" s="2"/>
      <c r="J43" s="2"/>
      <c r="K43" s="2"/>
      <c r="L43" s="2"/>
      <c r="M43" s="2"/>
      <c r="N43" s="2"/>
      <c r="O43" s="2"/>
      <c r="P43" s="2"/>
      <c r="Q43" s="2"/>
      <c r="R43" s="2"/>
      <c r="S43" s="25"/>
      <c r="T43" s="25"/>
      <c r="U43" s="25"/>
      <c r="V43" s="25"/>
      <c r="W43" s="25"/>
      <c r="X43" s="26"/>
      <c r="Y43" s="2"/>
      <c r="Z43" s="2"/>
      <c r="AA43" s="2"/>
      <c r="AB43" s="2"/>
      <c r="AC43" s="2"/>
      <c r="AD43" s="2"/>
      <c r="AE43" s="2"/>
      <c r="AF43" s="2"/>
      <c r="AG43" s="2"/>
      <c r="AH43" s="2"/>
      <c r="AI43" s="2"/>
      <c r="AJ43" s="2"/>
      <c r="AK43" s="2"/>
      <c r="AL43" s="87" t="s">
        <v>9</v>
      </c>
      <c r="AM43" s="87"/>
      <c r="AN43" s="87"/>
      <c r="AO43" s="87"/>
      <c r="AP43" s="87"/>
      <c r="AQ43" s="2"/>
      <c r="AR43" s="3"/>
      <c r="AS43" s="3"/>
      <c r="AT43" s="3"/>
      <c r="AU43" s="3"/>
      <c r="AV43" s="3"/>
      <c r="AW43" s="3"/>
      <c r="AX43" s="3"/>
      <c r="AY43" s="3"/>
      <c r="AZ43" s="3"/>
      <c r="BA43" s="3"/>
      <c r="BB43" s="3"/>
      <c r="BC43" s="3"/>
      <c r="BD43" s="3"/>
    </row>
  </sheetData>
  <mergeCells count="16">
    <mergeCell ref="N8:Q9"/>
    <mergeCell ref="AL43:AP43"/>
    <mergeCell ref="D2:G5"/>
    <mergeCell ref="J2:U5"/>
    <mergeCell ref="D11:F12"/>
    <mergeCell ref="J11:N13"/>
    <mergeCell ref="O11:S13"/>
    <mergeCell ref="D13:F15"/>
    <mergeCell ref="D27:F29"/>
    <mergeCell ref="J14:N14"/>
    <mergeCell ref="O14:S14"/>
    <mergeCell ref="D16:F18"/>
    <mergeCell ref="D19:F21"/>
    <mergeCell ref="D22:F23"/>
    <mergeCell ref="D24:F24"/>
    <mergeCell ref="D30:F34"/>
  </mergeCells>
  <hyperlinks>
    <hyperlink ref="D30" r:id="rId1" xr:uid="{00000000-0004-0000-0200-000000000000}"/>
    <hyperlink ref="E30" r:id="rId2" display="http://whatifmath.org/contact-us/" xr:uid="{00000000-0004-0000-0200-000001000000}"/>
    <hyperlink ref="F30" r:id="rId3" display="http://whatifmath.org/contact-us/" xr:uid="{00000000-0004-0000-0200-000002000000}"/>
    <hyperlink ref="D31" r:id="rId4" display="http://whatifmath.org/contact-us/" xr:uid="{00000000-0004-0000-0200-000003000000}"/>
    <hyperlink ref="E31" r:id="rId5" display="http://whatifmath.org/contact-us/" xr:uid="{00000000-0004-0000-0200-000004000000}"/>
    <hyperlink ref="F31" r:id="rId6" display="http://whatifmath.org/contact-us/" xr:uid="{00000000-0004-0000-0200-000005000000}"/>
    <hyperlink ref="D32" r:id="rId7" display="http://whatifmath.org/contact-us/" xr:uid="{00000000-0004-0000-0200-000006000000}"/>
    <hyperlink ref="E32" r:id="rId8" display="http://whatifmath.org/contact-us/" xr:uid="{00000000-0004-0000-0200-000007000000}"/>
    <hyperlink ref="F32" r:id="rId9" display="http://whatifmath.org/contact-us/" xr:uid="{00000000-0004-0000-0200-000008000000}"/>
    <hyperlink ref="D33" r:id="rId10" display="http://whatifmath.org/contact-us/" xr:uid="{00000000-0004-0000-0200-000009000000}"/>
    <hyperlink ref="E33" r:id="rId11" display="http://whatifmath.org/contact-us/" xr:uid="{00000000-0004-0000-0200-00000A000000}"/>
    <hyperlink ref="F33" r:id="rId12" display="http://whatifmath.org/contact-us/" xr:uid="{00000000-0004-0000-0200-00000B000000}"/>
    <hyperlink ref="D34" r:id="rId13" display="http://whatifmath.org/contact-us/" xr:uid="{00000000-0004-0000-0200-00000C000000}"/>
    <hyperlink ref="E34" r:id="rId14" display="http://whatifmath.org/contact-us/" xr:uid="{00000000-0004-0000-0200-00000D000000}"/>
    <hyperlink ref="F34" r:id="rId15" display="http://whatifmath.org/contact-us/" xr:uid="{00000000-0004-0000-0200-00000E000000}"/>
    <hyperlink ref="D36" r:id="rId16" xr:uid="{00000000-0004-0000-0200-00000F000000}"/>
    <hyperlink ref="D37" r:id="rId17" xr:uid="{00000000-0004-0000-0200-000010000000}"/>
    <hyperlink ref="D38" r:id="rId18" xr:uid="{00000000-0004-0000-0200-000011000000}"/>
  </hyperlinks>
  <pageMargins left="0.75" right="0.75" top="1" bottom="1" header="0.5" footer="0.5"/>
  <pageSetup orientation="portrait"/>
  <drawing r:id="rId1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E7755-F155-4061-B233-F7D0BADD58E0}">
  <sheetPr>
    <tabColor rgb="FF00B050"/>
  </sheetPr>
  <dimension ref="A1:BE42"/>
  <sheetViews>
    <sheetView showGridLines="0" zoomScale="80" zoomScaleNormal="80" zoomScalePageLayoutView="80" workbookViewId="0">
      <selection activeCell="J2" sqref="J2:V5"/>
    </sheetView>
  </sheetViews>
  <sheetFormatPr defaultColWidth="12" defaultRowHeight="18" customHeight="1" x14ac:dyDescent="0.4"/>
  <cols>
    <col min="1" max="2" width="3" style="4" customWidth="1"/>
    <col min="3" max="3" width="6" style="4" customWidth="1"/>
    <col min="4" max="5" width="12" style="4"/>
    <col min="6" max="6" width="11.75" style="4" customWidth="1"/>
    <col min="7" max="9" width="4.25" style="4" customWidth="1"/>
    <col min="10" max="10" width="6" style="4" customWidth="1"/>
    <col min="11" max="11" width="6" style="63" customWidth="1"/>
    <col min="12" max="13" width="6" style="4" customWidth="1"/>
    <col min="14" max="15" width="10.5" style="4" customWidth="1"/>
    <col min="16" max="16" width="3.5" style="4" customWidth="1"/>
    <col min="17" max="18" width="10.5" style="4" customWidth="1"/>
    <col min="19" max="57" width="6" style="4" customWidth="1"/>
    <col min="58" max="58" width="4.25" style="4" customWidth="1"/>
    <col min="59" max="16384" width="12" style="4"/>
  </cols>
  <sheetData>
    <row r="1" spans="1:57" ht="18" customHeight="1" x14ac:dyDescent="0.4">
      <c r="A1" s="1"/>
      <c r="B1" s="1"/>
      <c r="C1" s="1"/>
      <c r="D1" s="2"/>
      <c r="E1" s="2"/>
      <c r="F1" s="2"/>
      <c r="G1" s="2"/>
      <c r="H1" s="2"/>
      <c r="I1" s="2"/>
      <c r="J1" s="2"/>
      <c r="K1" s="61"/>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3"/>
      <c r="AT1" s="3"/>
      <c r="AU1" s="3"/>
      <c r="AV1" s="3"/>
      <c r="AW1" s="3"/>
      <c r="AX1" s="3"/>
      <c r="AY1" s="3"/>
      <c r="AZ1" s="3"/>
      <c r="BA1" s="3"/>
      <c r="BB1" s="3"/>
      <c r="BC1" s="3"/>
      <c r="BD1" s="3"/>
      <c r="BE1" s="3"/>
    </row>
    <row r="2" spans="1:57" ht="18" customHeight="1" x14ac:dyDescent="0.4">
      <c r="A2" s="5"/>
      <c r="B2" s="5"/>
      <c r="C2" s="5"/>
      <c r="D2" s="91" t="s">
        <v>17</v>
      </c>
      <c r="E2" s="91"/>
      <c r="F2" s="91"/>
      <c r="G2" s="91"/>
      <c r="H2" s="6"/>
      <c r="I2" s="6"/>
      <c r="J2" s="92" t="s">
        <v>52</v>
      </c>
      <c r="K2" s="93"/>
      <c r="L2" s="93"/>
      <c r="M2" s="93"/>
      <c r="N2" s="93"/>
      <c r="O2" s="93"/>
      <c r="P2" s="93"/>
      <c r="Q2" s="93"/>
      <c r="R2" s="93"/>
      <c r="S2" s="93"/>
      <c r="T2" s="93"/>
      <c r="U2" s="93"/>
      <c r="V2" s="93"/>
      <c r="W2" s="6"/>
      <c r="X2" s="6"/>
      <c r="Y2" s="6"/>
      <c r="Z2" s="6"/>
      <c r="AA2" s="6"/>
      <c r="AB2" s="6"/>
      <c r="AC2" s="6"/>
      <c r="AD2" s="6"/>
      <c r="AE2" s="6"/>
      <c r="AF2" s="6"/>
      <c r="AG2" s="6"/>
      <c r="AH2" s="6"/>
      <c r="AI2" s="6"/>
      <c r="AJ2" s="6"/>
      <c r="AK2" s="6"/>
      <c r="AL2" s="6"/>
      <c r="AM2" s="6"/>
      <c r="AN2" s="6"/>
      <c r="AO2" s="6"/>
      <c r="AP2" s="6"/>
      <c r="AQ2" s="6"/>
      <c r="AR2" s="2"/>
      <c r="AS2" s="3"/>
      <c r="AT2" s="3"/>
      <c r="AU2" s="3"/>
      <c r="AV2" s="3"/>
      <c r="AW2" s="3"/>
      <c r="AX2" s="3"/>
      <c r="AY2" s="3"/>
      <c r="AZ2" s="3"/>
      <c r="BA2" s="3"/>
      <c r="BB2" s="3"/>
      <c r="BC2" s="3"/>
      <c r="BD2" s="3"/>
      <c r="BE2" s="3"/>
    </row>
    <row r="3" spans="1:57" ht="18" customHeight="1" x14ac:dyDescent="0.4">
      <c r="A3" s="5"/>
      <c r="B3" s="5"/>
      <c r="C3" s="5"/>
      <c r="D3" s="91"/>
      <c r="E3" s="91"/>
      <c r="F3" s="91"/>
      <c r="G3" s="91"/>
      <c r="H3" s="6"/>
      <c r="I3" s="6"/>
      <c r="J3" s="93"/>
      <c r="K3" s="93"/>
      <c r="L3" s="93"/>
      <c r="M3" s="93"/>
      <c r="N3" s="93"/>
      <c r="O3" s="93"/>
      <c r="P3" s="93"/>
      <c r="Q3" s="93"/>
      <c r="R3" s="93"/>
      <c r="S3" s="93"/>
      <c r="T3" s="93"/>
      <c r="U3" s="93"/>
      <c r="V3" s="93"/>
      <c r="W3" s="6"/>
      <c r="X3" s="6"/>
      <c r="Y3" s="6"/>
      <c r="Z3" s="6"/>
      <c r="AA3" s="6"/>
      <c r="AB3" s="6"/>
      <c r="AC3" s="6"/>
      <c r="AD3" s="6"/>
      <c r="AE3" s="6"/>
      <c r="AF3" s="6"/>
      <c r="AG3" s="6"/>
      <c r="AH3" s="6"/>
      <c r="AI3" s="6"/>
      <c r="AJ3" s="6"/>
      <c r="AK3" s="6"/>
      <c r="AL3" s="6"/>
      <c r="AM3" s="6"/>
      <c r="AN3" s="6"/>
      <c r="AO3" s="6"/>
      <c r="AP3" s="6"/>
      <c r="AQ3" s="6"/>
      <c r="AR3" s="2"/>
      <c r="AS3" s="3"/>
      <c r="AT3" s="3"/>
      <c r="AU3" s="3"/>
      <c r="AV3" s="3"/>
      <c r="AW3" s="3"/>
      <c r="AX3" s="3"/>
      <c r="AY3" s="3"/>
      <c r="AZ3" s="3"/>
      <c r="BA3" s="3"/>
      <c r="BB3" s="3"/>
      <c r="BC3" s="3"/>
      <c r="BD3" s="3"/>
      <c r="BE3" s="3"/>
    </row>
    <row r="4" spans="1:57" ht="18" customHeight="1" x14ac:dyDescent="0.4">
      <c r="A4" s="5"/>
      <c r="B4" s="5"/>
      <c r="C4" s="5"/>
      <c r="D4" s="91"/>
      <c r="E4" s="91"/>
      <c r="F4" s="91"/>
      <c r="G4" s="91"/>
      <c r="H4" s="6"/>
      <c r="I4" s="6"/>
      <c r="J4" s="93"/>
      <c r="K4" s="93"/>
      <c r="L4" s="93"/>
      <c r="M4" s="93"/>
      <c r="N4" s="93"/>
      <c r="O4" s="93"/>
      <c r="P4" s="93"/>
      <c r="Q4" s="93"/>
      <c r="R4" s="93"/>
      <c r="S4" s="93"/>
      <c r="T4" s="93"/>
      <c r="U4" s="93"/>
      <c r="V4" s="93"/>
      <c r="W4" s="6"/>
      <c r="X4" s="6"/>
      <c r="Y4" s="6"/>
      <c r="Z4" s="6"/>
      <c r="AA4" s="6"/>
      <c r="AB4" s="6"/>
      <c r="AC4" s="6"/>
      <c r="AD4" s="6"/>
      <c r="AE4" s="6"/>
      <c r="AF4" s="6"/>
      <c r="AG4" s="6"/>
      <c r="AH4" s="6"/>
      <c r="AI4" s="6"/>
      <c r="AJ4" s="6"/>
      <c r="AK4" s="6"/>
      <c r="AL4" s="6"/>
      <c r="AM4" s="6"/>
      <c r="AN4" s="6"/>
      <c r="AO4" s="6"/>
      <c r="AP4" s="6"/>
      <c r="AQ4" s="6"/>
      <c r="AR4" s="2"/>
      <c r="AS4" s="3"/>
      <c r="AT4" s="3"/>
      <c r="AU4" s="3"/>
      <c r="AV4" s="3"/>
      <c r="AW4" s="3"/>
      <c r="AX4" s="3"/>
      <c r="AY4" s="3"/>
      <c r="AZ4" s="3"/>
      <c r="BA4" s="3"/>
      <c r="BB4" s="3"/>
      <c r="BC4" s="3"/>
      <c r="BD4" s="3"/>
      <c r="BE4" s="3"/>
    </row>
    <row r="5" spans="1:57" ht="18" customHeight="1" x14ac:dyDescent="0.4">
      <c r="A5" s="5"/>
      <c r="B5" s="5"/>
      <c r="C5" s="5"/>
      <c r="D5" s="91"/>
      <c r="E5" s="91"/>
      <c r="F5" s="91"/>
      <c r="G5" s="91"/>
      <c r="H5" s="6"/>
      <c r="I5" s="6"/>
      <c r="J5" s="93"/>
      <c r="K5" s="93"/>
      <c r="L5" s="93"/>
      <c r="M5" s="93"/>
      <c r="N5" s="93"/>
      <c r="O5" s="93"/>
      <c r="P5" s="93"/>
      <c r="Q5" s="93"/>
      <c r="R5" s="93"/>
      <c r="S5" s="93"/>
      <c r="T5" s="93"/>
      <c r="U5" s="93"/>
      <c r="V5" s="93"/>
      <c r="W5" s="6"/>
      <c r="X5" s="6"/>
      <c r="Y5" s="6"/>
      <c r="Z5" s="6"/>
      <c r="AA5" s="6"/>
      <c r="AB5" s="6"/>
      <c r="AC5" s="6"/>
      <c r="AD5" s="6"/>
      <c r="AE5" s="6"/>
      <c r="AF5" s="6"/>
      <c r="AG5" s="6"/>
      <c r="AH5" s="6"/>
      <c r="AI5" s="6"/>
      <c r="AJ5" s="6"/>
      <c r="AK5" s="6"/>
      <c r="AL5" s="6"/>
      <c r="AM5" s="6"/>
      <c r="AN5" s="6"/>
      <c r="AO5" s="6"/>
      <c r="AP5" s="6"/>
      <c r="AQ5" s="6"/>
      <c r="AR5" s="2"/>
      <c r="AS5" s="3"/>
      <c r="AT5" s="3"/>
      <c r="AU5" s="3"/>
      <c r="AV5" s="3"/>
      <c r="AW5" s="3"/>
      <c r="AX5" s="3"/>
      <c r="AY5" s="3"/>
      <c r="AZ5" s="3"/>
      <c r="BA5" s="3"/>
      <c r="BB5" s="3"/>
      <c r="BC5" s="3"/>
      <c r="BD5" s="3"/>
      <c r="BE5" s="3"/>
    </row>
    <row r="6" spans="1:57" ht="18" customHeight="1" x14ac:dyDescent="0.4">
      <c r="A6" s="7"/>
      <c r="B6" s="7"/>
      <c r="C6" s="7"/>
      <c r="D6" s="7"/>
      <c r="E6" s="7"/>
      <c r="F6" s="7"/>
      <c r="G6" s="7"/>
      <c r="H6" s="7"/>
      <c r="I6" s="7"/>
      <c r="J6" s="7"/>
      <c r="K6" s="62"/>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2"/>
      <c r="AS6" s="3"/>
      <c r="AT6" s="3"/>
      <c r="AU6" s="3"/>
      <c r="AV6" s="3"/>
      <c r="AW6" s="3"/>
      <c r="AX6" s="3"/>
      <c r="AY6" s="3"/>
      <c r="AZ6" s="3"/>
      <c r="BA6" s="3"/>
      <c r="BB6" s="3"/>
      <c r="BC6" s="3"/>
      <c r="BD6" s="3"/>
      <c r="BE6" s="3"/>
    </row>
    <row r="7" spans="1:57" ht="25.45" customHeight="1" x14ac:dyDescent="0.4">
      <c r="A7" s="2"/>
      <c r="B7" s="6"/>
      <c r="C7" s="6"/>
      <c r="D7" s="6"/>
      <c r="E7" s="6"/>
      <c r="F7" s="6"/>
      <c r="G7" s="6"/>
      <c r="AA7" s="3"/>
      <c r="AR7" s="2"/>
      <c r="AS7" s="3"/>
      <c r="AT7" s="3"/>
      <c r="AU7" s="3"/>
      <c r="AV7" s="3"/>
      <c r="AW7" s="3"/>
      <c r="AX7" s="3"/>
      <c r="AY7" s="3"/>
      <c r="AZ7" s="3"/>
      <c r="BA7" s="3"/>
      <c r="BB7" s="3"/>
      <c r="BC7" s="3"/>
      <c r="BD7" s="3"/>
      <c r="BE7" s="3"/>
    </row>
    <row r="8" spans="1:57" ht="39.75" customHeight="1" x14ac:dyDescent="1">
      <c r="A8" s="2"/>
      <c r="B8" s="6"/>
      <c r="C8" s="6"/>
      <c r="D8" s="6"/>
      <c r="E8" s="6"/>
      <c r="F8" s="6"/>
      <c r="G8" s="6"/>
      <c r="J8" s="88" t="str">
        <f>K16&amp;"x = "&amp;K20</f>
        <v>4x = 13</v>
      </c>
      <c r="K8" s="88"/>
      <c r="L8" s="88"/>
      <c r="M8" s="88"/>
      <c r="N8" s="88"/>
      <c r="AA8" s="3"/>
      <c r="AR8" s="2"/>
      <c r="AS8" s="3"/>
      <c r="AT8" s="3"/>
      <c r="AU8" s="3"/>
      <c r="AV8" s="3"/>
      <c r="AW8" s="3"/>
      <c r="AX8" s="3"/>
      <c r="AY8" s="3"/>
      <c r="AZ8" s="3"/>
      <c r="BA8" s="3"/>
      <c r="BB8" s="3"/>
      <c r="BC8" s="3"/>
      <c r="BD8" s="3"/>
      <c r="BE8" s="3"/>
    </row>
    <row r="9" spans="1:57" ht="25.45" customHeight="1" thickBot="1" x14ac:dyDescent="0.45">
      <c r="A9" s="2"/>
      <c r="B9" s="6"/>
      <c r="C9" s="6"/>
      <c r="D9" s="6"/>
      <c r="E9" s="6"/>
      <c r="F9" s="6"/>
      <c r="G9" s="6"/>
      <c r="I9" s="8"/>
      <c r="J9" s="8"/>
      <c r="K9" s="64"/>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2"/>
      <c r="AS9" s="9"/>
      <c r="AT9" s="9"/>
      <c r="AU9" s="9"/>
      <c r="AV9" s="9"/>
      <c r="AW9" s="9"/>
      <c r="AX9" s="9"/>
      <c r="AY9" s="9"/>
      <c r="AZ9" s="9"/>
      <c r="BA9" s="9"/>
      <c r="BB9" s="9"/>
      <c r="BC9" s="9"/>
      <c r="BD9" s="9"/>
      <c r="BE9" s="3"/>
    </row>
    <row r="10" spans="1:57" ht="25.45" customHeight="1" x14ac:dyDescent="0.4">
      <c r="A10" s="2"/>
      <c r="B10" s="10"/>
      <c r="C10" s="10">
        <v>1</v>
      </c>
      <c r="D10" s="89" t="s">
        <v>33</v>
      </c>
      <c r="E10" s="89"/>
      <c r="F10" s="89"/>
      <c r="G10" s="11"/>
      <c r="I10" s="8"/>
      <c r="J10" s="94" t="s">
        <v>21</v>
      </c>
      <c r="K10" s="95"/>
      <c r="L10" s="95"/>
      <c r="M10" s="95"/>
      <c r="N10" s="96"/>
      <c r="O10" s="103" t="s">
        <v>32</v>
      </c>
      <c r="P10" s="104"/>
      <c r="Q10" s="104"/>
      <c r="R10" s="104"/>
      <c r="S10" s="104"/>
      <c r="T10" s="105"/>
      <c r="U10" s="8"/>
      <c r="V10" s="8"/>
      <c r="W10" s="8"/>
      <c r="X10" s="8"/>
      <c r="Y10" s="8"/>
      <c r="Z10" s="8"/>
      <c r="AA10" s="8"/>
      <c r="AB10" s="8"/>
      <c r="AC10" s="8"/>
      <c r="AD10" s="8"/>
      <c r="AE10" s="8"/>
      <c r="AF10" s="8"/>
      <c r="AG10" s="8"/>
      <c r="AH10" s="8"/>
      <c r="AI10" s="8"/>
      <c r="AJ10" s="8"/>
      <c r="AK10" s="8"/>
      <c r="AL10" s="8"/>
      <c r="AM10" s="8"/>
      <c r="AN10" s="8"/>
      <c r="AO10" s="8"/>
      <c r="AP10" s="8"/>
      <c r="AQ10" s="8"/>
      <c r="AR10" s="2"/>
      <c r="AS10" s="9"/>
      <c r="AT10" s="9"/>
      <c r="AU10" s="9"/>
      <c r="AV10" s="9"/>
      <c r="AW10" s="9"/>
      <c r="AX10" s="9"/>
      <c r="AY10" s="9"/>
      <c r="AZ10" s="9"/>
      <c r="BA10" s="9"/>
      <c r="BB10" s="9"/>
      <c r="BC10" s="9"/>
      <c r="BD10" s="9"/>
      <c r="BE10" s="3"/>
    </row>
    <row r="11" spans="1:57" ht="33" customHeight="1" x14ac:dyDescent="0.4">
      <c r="A11" s="2"/>
      <c r="B11" s="12"/>
      <c r="C11" s="12"/>
      <c r="D11" s="89"/>
      <c r="E11" s="89"/>
      <c r="F11" s="89"/>
      <c r="G11" s="11"/>
      <c r="I11" s="8"/>
      <c r="J11" s="97"/>
      <c r="K11" s="98"/>
      <c r="L11" s="98"/>
      <c r="M11" s="98"/>
      <c r="N11" s="99"/>
      <c r="O11" s="106"/>
      <c r="P11" s="107"/>
      <c r="Q11" s="107"/>
      <c r="R11" s="107"/>
      <c r="S11" s="107"/>
      <c r="T11" s="108"/>
      <c r="AR11" s="2"/>
      <c r="AS11" s="9"/>
      <c r="AT11" s="9"/>
      <c r="AU11" s="9"/>
      <c r="AV11" s="9"/>
      <c r="AW11" s="9"/>
      <c r="AX11" s="9"/>
      <c r="AY11" s="9"/>
      <c r="AZ11" s="9"/>
      <c r="BA11" s="9"/>
      <c r="BB11" s="9"/>
      <c r="BC11" s="9"/>
      <c r="BD11" s="9"/>
      <c r="BE11" s="3"/>
    </row>
    <row r="12" spans="1:57" ht="25.45" customHeight="1" thickBot="1" x14ac:dyDescent="0.45">
      <c r="A12" s="2"/>
      <c r="B12" s="10"/>
      <c r="C12" s="13"/>
      <c r="D12" s="89"/>
      <c r="E12" s="89"/>
      <c r="F12" s="89"/>
      <c r="G12" s="11"/>
      <c r="I12" s="8"/>
      <c r="J12" s="100"/>
      <c r="K12" s="101"/>
      <c r="L12" s="101"/>
      <c r="M12" s="101"/>
      <c r="N12" s="102"/>
      <c r="O12" s="109"/>
      <c r="P12" s="110"/>
      <c r="Q12" s="110"/>
      <c r="R12" s="110"/>
      <c r="S12" s="110"/>
      <c r="T12" s="111"/>
      <c r="AR12" s="2"/>
      <c r="AS12" s="9"/>
      <c r="AT12" s="9"/>
      <c r="AU12" s="9"/>
      <c r="AV12" s="9"/>
      <c r="AW12" s="9"/>
      <c r="AX12" s="9"/>
      <c r="AY12" s="9"/>
      <c r="AZ12" s="9"/>
      <c r="BA12" s="9"/>
      <c r="BB12" s="9"/>
      <c r="BC12" s="9"/>
      <c r="BD12" s="9"/>
      <c r="BE12" s="3"/>
    </row>
    <row r="13" spans="1:57" ht="25.45" customHeight="1" thickBot="1" x14ac:dyDescent="0.45">
      <c r="A13" s="2"/>
      <c r="B13" s="12"/>
      <c r="C13" s="13">
        <v>2</v>
      </c>
      <c r="D13" s="89" t="s">
        <v>34</v>
      </c>
      <c r="E13" s="89"/>
      <c r="F13" s="89"/>
      <c r="G13" s="11"/>
      <c r="I13" s="8"/>
      <c r="J13" s="112" t="str">
        <f xml:space="preserve"> "f(x)="&amp;K16&amp;"x"&amp;K17</f>
        <v>f(x)=4x</v>
      </c>
      <c r="K13" s="113"/>
      <c r="L13" s="113"/>
      <c r="M13" s="113"/>
      <c r="N13" s="114"/>
      <c r="O13" s="115">
        <f>K20</f>
        <v>13</v>
      </c>
      <c r="P13" s="116"/>
      <c r="Q13" s="116"/>
      <c r="R13" s="116"/>
      <c r="S13" s="116"/>
      <c r="T13" s="117"/>
      <c r="U13" s="27"/>
      <c r="AR13" s="2"/>
      <c r="AS13" s="9"/>
      <c r="AT13" s="9"/>
      <c r="AU13" s="9"/>
      <c r="AV13" s="9"/>
      <c r="AW13" s="9"/>
      <c r="AX13" s="9"/>
      <c r="AY13" s="9"/>
      <c r="AZ13" s="9"/>
      <c r="BA13" s="9"/>
      <c r="BB13" s="9"/>
      <c r="BC13" s="9"/>
      <c r="BD13" s="9"/>
      <c r="BE13" s="3"/>
    </row>
    <row r="14" spans="1:57" ht="25.45" customHeight="1" thickBot="1" x14ac:dyDescent="0.45">
      <c r="A14" s="2"/>
      <c r="B14" s="12"/>
      <c r="C14" s="6"/>
      <c r="D14" s="89"/>
      <c r="E14" s="89"/>
      <c r="F14" s="89"/>
      <c r="G14" s="11"/>
      <c r="I14" s="8"/>
      <c r="S14" s="8"/>
      <c r="AR14" s="2"/>
      <c r="AS14" s="9"/>
      <c r="AT14" s="9"/>
      <c r="AU14" s="9"/>
      <c r="AV14" s="9"/>
      <c r="AW14" s="9"/>
      <c r="AX14" s="9"/>
      <c r="AY14" s="9"/>
      <c r="AZ14" s="9"/>
      <c r="BA14" s="9"/>
      <c r="BB14" s="9"/>
      <c r="BC14" s="9"/>
      <c r="BD14" s="9"/>
      <c r="BE14" s="3"/>
    </row>
    <row r="15" spans="1:57" ht="25.45" customHeight="1" thickBot="1" x14ac:dyDescent="0.45">
      <c r="A15" s="2"/>
      <c r="B15" s="12"/>
      <c r="C15" s="10">
        <v>3</v>
      </c>
      <c r="D15" s="89" t="s">
        <v>24</v>
      </c>
      <c r="E15" s="89"/>
      <c r="F15" s="89"/>
      <c r="G15" s="14"/>
      <c r="I15" s="8"/>
      <c r="J15" s="15" t="s">
        <v>10</v>
      </c>
      <c r="K15" s="64"/>
      <c r="L15" s="8"/>
      <c r="M15" s="8"/>
      <c r="N15" s="58" t="s">
        <v>22</v>
      </c>
      <c r="O15" s="58" t="s">
        <v>23</v>
      </c>
      <c r="P15" s="55"/>
      <c r="Q15" s="58" t="s">
        <v>22</v>
      </c>
      <c r="R15" s="58" t="s">
        <v>23</v>
      </c>
      <c r="S15" s="8"/>
      <c r="AR15" s="2"/>
      <c r="AS15" s="9"/>
      <c r="AT15" s="9"/>
      <c r="AU15" s="9"/>
      <c r="AV15" s="9"/>
      <c r="AW15" s="9"/>
      <c r="AX15" s="9"/>
      <c r="AY15" s="9"/>
      <c r="AZ15" s="9"/>
      <c r="BA15" s="9"/>
      <c r="BB15" s="9"/>
      <c r="BC15" s="9"/>
      <c r="BD15" s="9"/>
      <c r="BE15" s="3"/>
    </row>
    <row r="16" spans="1:57" ht="25.45" customHeight="1" thickTop="1" thickBot="1" x14ac:dyDescent="0.45">
      <c r="A16" s="2"/>
      <c r="B16" s="12"/>
      <c r="C16" s="10"/>
      <c r="D16" s="89"/>
      <c r="E16" s="89"/>
      <c r="F16" s="89"/>
      <c r="G16" s="14"/>
      <c r="I16" s="8"/>
      <c r="J16" s="39" t="s">
        <v>13</v>
      </c>
      <c r="K16" s="65">
        <v>4</v>
      </c>
      <c r="L16" s="8"/>
      <c r="M16" s="8"/>
      <c r="N16" s="56" t="s">
        <v>1</v>
      </c>
      <c r="O16" s="57" t="s">
        <v>12</v>
      </c>
      <c r="P16" s="54"/>
      <c r="Q16" s="59" t="str">
        <f>N16</f>
        <v>x</v>
      </c>
      <c r="R16" s="60" t="s">
        <v>28</v>
      </c>
      <c r="S16" s="8"/>
      <c r="T16" s="16"/>
      <c r="U16" s="16"/>
      <c r="V16" s="16"/>
      <c r="W16" s="16"/>
      <c r="X16" s="16"/>
      <c r="Y16" s="16"/>
      <c r="Z16" s="16"/>
      <c r="AA16" s="16"/>
      <c r="AB16" s="16"/>
      <c r="AC16" s="16"/>
      <c r="AD16" s="16"/>
      <c r="AE16" s="16"/>
      <c r="AF16" s="16"/>
      <c r="AG16" s="16"/>
      <c r="AH16" s="16"/>
      <c r="AI16" s="16"/>
      <c r="AJ16" s="16"/>
      <c r="AK16" s="16"/>
      <c r="AL16" s="16"/>
      <c r="AR16" s="2"/>
      <c r="AS16" s="9"/>
      <c r="AT16" s="9"/>
      <c r="AU16" s="9"/>
      <c r="AV16" s="9"/>
      <c r="AW16" s="9"/>
      <c r="AX16" s="9"/>
      <c r="AY16" s="9"/>
      <c r="AZ16" s="9"/>
      <c r="BA16" s="9"/>
      <c r="BB16" s="9"/>
      <c r="BC16" s="9"/>
      <c r="BD16" s="9"/>
      <c r="BE16" s="3"/>
    </row>
    <row r="17" spans="1:57" ht="25.45" customHeight="1" thickBot="1" x14ac:dyDescent="0.45">
      <c r="A17" s="2"/>
      <c r="B17" s="12"/>
      <c r="C17" s="6"/>
      <c r="D17" s="89"/>
      <c r="E17" s="89"/>
      <c r="F17" s="89"/>
      <c r="G17" s="11"/>
      <c r="I17" s="8"/>
      <c r="J17" s="41"/>
      <c r="K17" s="66"/>
      <c r="L17" s="8"/>
      <c r="M17" s="8"/>
      <c r="N17" s="43">
        <f>K22</f>
        <v>3</v>
      </c>
      <c r="O17" s="30">
        <f t="shared" ref="O17:O37" si="0">$K$16*N17+$K$17</f>
        <v>12</v>
      </c>
      <c r="P17" s="53"/>
      <c r="Q17" s="30">
        <f>N17</f>
        <v>3</v>
      </c>
      <c r="R17" s="44">
        <f t="shared" ref="R17:R37" si="1">$K$19*N17+$K$20</f>
        <v>13</v>
      </c>
      <c r="S17" s="8"/>
      <c r="T17" s="16"/>
      <c r="U17" s="16"/>
      <c r="V17" s="16"/>
      <c r="W17" s="16"/>
      <c r="X17" s="16"/>
      <c r="Y17" s="16"/>
      <c r="Z17" s="16"/>
      <c r="AA17" s="16"/>
      <c r="AB17" s="16"/>
      <c r="AC17" s="16"/>
      <c r="AD17" s="16"/>
      <c r="AE17" s="16"/>
      <c r="AF17" s="16"/>
      <c r="AG17" s="16"/>
      <c r="AH17" s="16"/>
      <c r="AI17" s="16"/>
      <c r="AJ17" s="16"/>
      <c r="AK17" s="16"/>
      <c r="AL17" s="16"/>
      <c r="AR17" s="2"/>
      <c r="AS17" s="9"/>
      <c r="AT17" s="9"/>
      <c r="AU17" s="9"/>
      <c r="AV17" s="9"/>
      <c r="AW17" s="9"/>
      <c r="AX17" s="9"/>
      <c r="AY17" s="9"/>
      <c r="AZ17" s="9"/>
      <c r="BA17" s="9"/>
      <c r="BB17" s="9"/>
      <c r="BC17" s="9"/>
      <c r="BD17" s="9"/>
      <c r="BE17" s="3"/>
    </row>
    <row r="18" spans="1:57" ht="25.45" customHeight="1" thickTop="1" thickBot="1" x14ac:dyDescent="0.45">
      <c r="A18" s="2"/>
      <c r="B18" s="17"/>
      <c r="C18" s="10">
        <v>4</v>
      </c>
      <c r="D18" s="89" t="s">
        <v>44</v>
      </c>
      <c r="E18" s="89"/>
      <c r="F18" s="89"/>
      <c r="G18" s="11"/>
      <c r="I18" s="8"/>
      <c r="J18" s="8"/>
      <c r="K18" s="64"/>
      <c r="L18" s="8"/>
      <c r="M18" s="8"/>
      <c r="N18" s="43">
        <f>N17+K$23</f>
        <v>3.25</v>
      </c>
      <c r="O18" s="30">
        <f t="shared" si="0"/>
        <v>13</v>
      </c>
      <c r="P18" s="30"/>
      <c r="Q18" s="30">
        <f t="shared" ref="Q18:Q37" si="2">N18</f>
        <v>3.25</v>
      </c>
      <c r="R18" s="44">
        <f t="shared" si="1"/>
        <v>13</v>
      </c>
      <c r="S18" s="8"/>
      <c r="T18" s="16"/>
      <c r="U18" s="16"/>
      <c r="V18" s="16"/>
      <c r="W18" s="16"/>
      <c r="X18" s="16"/>
      <c r="Y18" s="16"/>
      <c r="Z18" s="16"/>
      <c r="AA18" s="16"/>
      <c r="AB18" s="16"/>
      <c r="AC18" s="16"/>
      <c r="AD18" s="16"/>
      <c r="AE18" s="16"/>
      <c r="AF18" s="16"/>
      <c r="AG18" s="16"/>
      <c r="AH18" s="16"/>
      <c r="AI18" s="16"/>
      <c r="AJ18" s="16"/>
      <c r="AK18" s="16"/>
      <c r="AL18" s="16"/>
      <c r="AR18" s="2"/>
      <c r="AS18" s="9"/>
      <c r="AT18" s="9"/>
      <c r="AU18" s="9"/>
      <c r="AV18" s="9"/>
      <c r="AW18" s="9"/>
      <c r="AX18" s="9"/>
      <c r="AY18" s="9"/>
      <c r="AZ18" s="9"/>
      <c r="BA18" s="9"/>
      <c r="BB18" s="9"/>
      <c r="BC18" s="9"/>
      <c r="BD18" s="9"/>
      <c r="BE18" s="3"/>
    </row>
    <row r="19" spans="1:57" ht="25.45" customHeight="1" thickTop="1" x14ac:dyDescent="0.4">
      <c r="A19" s="2"/>
      <c r="B19" s="12"/>
      <c r="C19" s="17"/>
      <c r="D19" s="89"/>
      <c r="E19" s="89"/>
      <c r="F19" s="89"/>
      <c r="G19" s="11"/>
      <c r="I19" s="8"/>
      <c r="J19" s="47"/>
      <c r="K19" s="67"/>
      <c r="L19" s="8"/>
      <c r="M19" s="8"/>
      <c r="N19" s="43">
        <f t="shared" ref="N19:N37" si="3">N18+K$23</f>
        <v>3.5</v>
      </c>
      <c r="O19" s="30">
        <f t="shared" si="0"/>
        <v>14</v>
      </c>
      <c r="P19" s="30"/>
      <c r="Q19" s="30">
        <f t="shared" si="2"/>
        <v>3.5</v>
      </c>
      <c r="R19" s="44">
        <f t="shared" si="1"/>
        <v>13</v>
      </c>
      <c r="S19" s="8"/>
      <c r="T19" s="16"/>
      <c r="U19" s="16"/>
      <c r="V19" s="16"/>
      <c r="W19" s="16"/>
      <c r="X19" s="16"/>
      <c r="Y19" s="16"/>
      <c r="Z19" s="16"/>
      <c r="AA19" s="16"/>
      <c r="AB19" s="16"/>
      <c r="AC19" s="16"/>
      <c r="AD19" s="16"/>
      <c r="AE19" s="16"/>
      <c r="AF19" s="16"/>
      <c r="AG19" s="16"/>
      <c r="AH19" s="16"/>
      <c r="AI19" s="16"/>
      <c r="AJ19" s="16"/>
      <c r="AK19" s="16"/>
      <c r="AL19" s="16"/>
      <c r="AR19" s="2"/>
      <c r="AS19" s="9"/>
      <c r="AT19" s="9"/>
      <c r="AU19" s="9"/>
      <c r="AV19" s="9"/>
      <c r="AW19" s="9"/>
      <c r="AX19" s="9"/>
      <c r="AY19" s="9"/>
      <c r="AZ19" s="9"/>
      <c r="BA19" s="9"/>
      <c r="BB19" s="9"/>
      <c r="BC19" s="9"/>
      <c r="BD19" s="9"/>
      <c r="BE19" s="3"/>
    </row>
    <row r="20" spans="1:57" ht="24.75" customHeight="1" thickBot="1" x14ac:dyDescent="0.45">
      <c r="A20" s="2"/>
      <c r="B20" s="6"/>
      <c r="C20" s="12"/>
      <c r="D20" s="89"/>
      <c r="E20" s="89"/>
      <c r="F20" s="89"/>
      <c r="G20" s="11"/>
      <c r="I20" s="8"/>
      <c r="J20" s="48" t="s">
        <v>18</v>
      </c>
      <c r="K20" s="68">
        <v>13</v>
      </c>
      <c r="L20" s="8"/>
      <c r="M20" s="8"/>
      <c r="N20" s="43">
        <f t="shared" si="3"/>
        <v>3.75</v>
      </c>
      <c r="O20" s="30">
        <f t="shared" si="0"/>
        <v>15</v>
      </c>
      <c r="P20" s="30"/>
      <c r="Q20" s="30">
        <f t="shared" si="2"/>
        <v>3.75</v>
      </c>
      <c r="R20" s="44">
        <f t="shared" si="1"/>
        <v>13</v>
      </c>
      <c r="S20" s="8"/>
      <c r="T20" s="16"/>
      <c r="U20" s="16"/>
      <c r="V20" s="16"/>
      <c r="W20" s="16"/>
      <c r="X20" s="16"/>
      <c r="Y20" s="16"/>
      <c r="Z20" s="16"/>
      <c r="AA20" s="16"/>
      <c r="AB20" s="16"/>
      <c r="AC20" s="16"/>
      <c r="AD20" s="16"/>
      <c r="AE20" s="16"/>
      <c r="AF20" s="16"/>
      <c r="AG20" s="16"/>
      <c r="AH20" s="16"/>
      <c r="AI20" s="16"/>
      <c r="AJ20" s="16"/>
      <c r="AK20" s="16"/>
      <c r="AL20" s="16"/>
      <c r="AR20" s="2"/>
      <c r="AS20" s="9"/>
      <c r="AT20" s="9"/>
      <c r="AU20" s="9"/>
      <c r="AV20" s="9"/>
      <c r="AW20" s="9"/>
      <c r="AX20" s="9"/>
      <c r="AY20" s="9"/>
      <c r="AZ20" s="9"/>
      <c r="BA20" s="9"/>
      <c r="BB20" s="9"/>
      <c r="BC20" s="9"/>
      <c r="BD20" s="9"/>
      <c r="BE20" s="3"/>
    </row>
    <row r="21" spans="1:57" ht="25.45" customHeight="1" thickTop="1" thickBot="1" x14ac:dyDescent="0.45">
      <c r="A21" s="2"/>
      <c r="B21" s="14"/>
      <c r="C21" s="10">
        <v>5</v>
      </c>
      <c r="D21" s="89" t="s">
        <v>43</v>
      </c>
      <c r="E21" s="89"/>
      <c r="F21" s="89"/>
      <c r="G21" s="11"/>
      <c r="I21" s="8"/>
      <c r="L21" s="8"/>
      <c r="M21" s="8"/>
      <c r="N21" s="43">
        <f t="shared" si="3"/>
        <v>4</v>
      </c>
      <c r="O21" s="30">
        <f t="shared" si="0"/>
        <v>16</v>
      </c>
      <c r="P21" s="30"/>
      <c r="Q21" s="30">
        <f t="shared" si="2"/>
        <v>4</v>
      </c>
      <c r="R21" s="44">
        <f t="shared" si="1"/>
        <v>13</v>
      </c>
      <c r="S21" s="8"/>
      <c r="T21" s="16"/>
      <c r="U21" s="16"/>
      <c r="V21" s="16"/>
      <c r="W21" s="16"/>
      <c r="X21" s="16"/>
      <c r="Y21" s="16"/>
      <c r="Z21" s="16"/>
      <c r="AA21" s="16"/>
      <c r="AB21" s="16"/>
      <c r="AC21" s="16"/>
      <c r="AD21" s="16"/>
      <c r="AE21" s="16"/>
      <c r="AF21" s="16"/>
      <c r="AG21" s="16"/>
      <c r="AH21" s="16"/>
      <c r="AI21" s="16"/>
      <c r="AJ21" s="16"/>
      <c r="AK21" s="16"/>
      <c r="AL21" s="16"/>
      <c r="AR21" s="2"/>
      <c r="AS21" s="9"/>
      <c r="AT21" s="9"/>
      <c r="AU21" s="9"/>
      <c r="AV21" s="9"/>
      <c r="AW21" s="9"/>
      <c r="AX21" s="9"/>
      <c r="AY21" s="9"/>
      <c r="AZ21" s="9"/>
      <c r="BA21" s="9"/>
      <c r="BB21" s="9"/>
      <c r="BC21" s="9"/>
      <c r="BD21" s="9"/>
      <c r="BE21" s="3"/>
    </row>
    <row r="22" spans="1:57" ht="30.75" customHeight="1" x14ac:dyDescent="0.4">
      <c r="A22" s="2"/>
      <c r="B22" s="6"/>
      <c r="C22" s="6"/>
      <c r="D22" s="89"/>
      <c r="E22" s="89"/>
      <c r="F22" s="89"/>
      <c r="G22" s="11"/>
      <c r="I22" s="8"/>
      <c r="J22" s="49" t="s">
        <v>14</v>
      </c>
      <c r="K22" s="69">
        <v>3</v>
      </c>
      <c r="L22" s="8"/>
      <c r="M22" s="8"/>
      <c r="N22" s="43">
        <f t="shared" si="3"/>
        <v>4.25</v>
      </c>
      <c r="O22" s="30">
        <f t="shared" si="0"/>
        <v>17</v>
      </c>
      <c r="P22" s="30"/>
      <c r="Q22" s="30">
        <f t="shared" si="2"/>
        <v>4.25</v>
      </c>
      <c r="R22" s="44">
        <f t="shared" si="1"/>
        <v>13</v>
      </c>
      <c r="S22" s="8"/>
      <c r="T22" s="16"/>
      <c r="U22" s="16"/>
      <c r="V22" s="16"/>
      <c r="W22" s="16"/>
      <c r="X22" s="16"/>
      <c r="Y22" s="16"/>
      <c r="Z22" s="16"/>
      <c r="AA22" s="16"/>
      <c r="AB22" s="16"/>
      <c r="AC22" s="16"/>
      <c r="AD22" s="16"/>
      <c r="AE22" s="16"/>
      <c r="AF22" s="16"/>
      <c r="AG22" s="16"/>
      <c r="AH22" s="16"/>
      <c r="AI22" s="16"/>
      <c r="AJ22" s="16"/>
      <c r="AK22" s="16"/>
      <c r="AL22" s="16"/>
      <c r="AR22" s="2"/>
      <c r="AS22" s="9"/>
      <c r="AT22" s="9"/>
      <c r="AU22" s="9"/>
      <c r="AV22" s="9"/>
      <c r="AW22" s="9"/>
      <c r="AX22" s="9"/>
      <c r="AY22" s="9"/>
      <c r="AZ22" s="9"/>
      <c r="BA22" s="9"/>
      <c r="BB22" s="9"/>
      <c r="BC22" s="9"/>
      <c r="BD22" s="9"/>
      <c r="BE22" s="3"/>
    </row>
    <row r="23" spans="1:57" ht="28.5" customHeight="1" thickBot="1" x14ac:dyDescent="0.45">
      <c r="A23" s="2"/>
      <c r="B23" s="6"/>
      <c r="C23" s="10">
        <v>6</v>
      </c>
      <c r="D23" s="89" t="s">
        <v>45</v>
      </c>
      <c r="E23" s="89"/>
      <c r="F23" s="89"/>
      <c r="G23" s="11"/>
      <c r="I23" s="8"/>
      <c r="J23" s="51" t="s">
        <v>15</v>
      </c>
      <c r="K23" s="70">
        <v>0.25</v>
      </c>
      <c r="L23" s="8"/>
      <c r="M23" s="8"/>
      <c r="N23" s="43">
        <f t="shared" si="3"/>
        <v>4.5</v>
      </c>
      <c r="O23" s="30">
        <f t="shared" si="0"/>
        <v>18</v>
      </c>
      <c r="P23" s="30"/>
      <c r="Q23" s="30">
        <f t="shared" si="2"/>
        <v>4.5</v>
      </c>
      <c r="R23" s="44">
        <f t="shared" si="1"/>
        <v>13</v>
      </c>
      <c r="S23" s="8"/>
      <c r="T23" s="16"/>
      <c r="U23" s="16"/>
      <c r="V23" s="16"/>
      <c r="W23" s="16"/>
      <c r="X23" s="16"/>
      <c r="Y23" s="16"/>
      <c r="Z23" s="16"/>
      <c r="AA23" s="16"/>
      <c r="AB23" s="16"/>
      <c r="AC23" s="16"/>
      <c r="AD23" s="16"/>
      <c r="AE23" s="16"/>
      <c r="AF23" s="16"/>
      <c r="AG23" s="16"/>
      <c r="AH23" s="16"/>
      <c r="AI23" s="16"/>
      <c r="AJ23" s="16"/>
      <c r="AK23" s="16"/>
      <c r="AL23" s="16"/>
      <c r="AR23" s="2"/>
      <c r="AS23" s="9"/>
      <c r="AT23" s="9"/>
      <c r="AU23" s="9"/>
      <c r="AV23" s="9"/>
      <c r="AW23" s="9"/>
      <c r="AX23" s="9"/>
      <c r="AY23" s="9"/>
      <c r="AZ23" s="9"/>
      <c r="BA23" s="9"/>
      <c r="BB23" s="9"/>
      <c r="BC23" s="9"/>
      <c r="BD23" s="9"/>
      <c r="BE23" s="3"/>
    </row>
    <row r="24" spans="1:57" ht="25.45" customHeight="1" x14ac:dyDescent="0.4">
      <c r="A24" s="2"/>
      <c r="B24" s="18"/>
      <c r="C24" s="18"/>
      <c r="D24" s="89"/>
      <c r="E24" s="89"/>
      <c r="F24" s="89"/>
      <c r="G24" s="11"/>
      <c r="I24" s="8"/>
      <c r="J24" s="8"/>
      <c r="K24" s="64" t="s">
        <v>20</v>
      </c>
      <c r="L24" s="8"/>
      <c r="M24" s="8"/>
      <c r="N24" s="43">
        <f t="shared" si="3"/>
        <v>4.75</v>
      </c>
      <c r="O24" s="30">
        <f t="shared" si="0"/>
        <v>19</v>
      </c>
      <c r="P24" s="30"/>
      <c r="Q24" s="30">
        <f t="shared" si="2"/>
        <v>4.75</v>
      </c>
      <c r="R24" s="44">
        <f t="shared" si="1"/>
        <v>13</v>
      </c>
      <c r="S24" s="8"/>
      <c r="T24" s="16"/>
      <c r="U24" s="16"/>
      <c r="V24" s="16"/>
      <c r="W24" s="16"/>
      <c r="X24" s="16"/>
      <c r="Y24" s="16"/>
      <c r="Z24" s="16"/>
      <c r="AA24" s="16"/>
      <c r="AB24" s="16"/>
      <c r="AC24" s="16"/>
      <c r="AD24" s="16"/>
      <c r="AE24" s="16"/>
      <c r="AF24" s="16"/>
      <c r="AG24" s="16"/>
      <c r="AH24" s="16"/>
      <c r="AI24" s="16"/>
      <c r="AJ24" s="16"/>
      <c r="AK24" s="16"/>
      <c r="AL24" s="16"/>
      <c r="AR24" s="2"/>
      <c r="AS24" s="9"/>
      <c r="AT24" s="9"/>
      <c r="AU24" s="9"/>
      <c r="AV24" s="9"/>
      <c r="AW24" s="9"/>
      <c r="AX24" s="9"/>
      <c r="AY24" s="9"/>
      <c r="AZ24" s="9"/>
      <c r="BA24" s="9"/>
      <c r="BB24" s="9"/>
      <c r="BC24" s="9"/>
      <c r="BD24" s="9"/>
      <c r="BE24" s="3"/>
    </row>
    <row r="25" spans="1:57" ht="25.45" customHeight="1" x14ac:dyDescent="0.55000000000000004">
      <c r="A25" s="1"/>
      <c r="B25" s="1"/>
      <c r="C25" s="20" t="s">
        <v>3</v>
      </c>
      <c r="D25" s="21"/>
      <c r="E25" s="22"/>
      <c r="F25" s="22"/>
      <c r="G25" s="11"/>
      <c r="I25" s="8"/>
      <c r="J25" s="8"/>
      <c r="K25" s="64"/>
      <c r="L25" s="8"/>
      <c r="M25" s="8"/>
      <c r="N25" s="43">
        <f t="shared" si="3"/>
        <v>5</v>
      </c>
      <c r="O25" s="30">
        <f t="shared" si="0"/>
        <v>20</v>
      </c>
      <c r="P25" s="30"/>
      <c r="Q25" s="30">
        <f t="shared" si="2"/>
        <v>5</v>
      </c>
      <c r="R25" s="44">
        <f t="shared" si="1"/>
        <v>13</v>
      </c>
      <c r="S25" s="8"/>
      <c r="T25" s="16"/>
      <c r="U25" s="16"/>
      <c r="V25" s="16"/>
      <c r="W25" s="16"/>
      <c r="X25" s="16"/>
      <c r="Y25" s="16"/>
      <c r="Z25" s="16"/>
      <c r="AA25" s="16"/>
      <c r="AB25" s="16"/>
      <c r="AC25" s="16"/>
      <c r="AD25" s="16"/>
      <c r="AE25" s="16"/>
      <c r="AF25" s="16"/>
      <c r="AG25" s="16"/>
      <c r="AH25" s="16"/>
      <c r="AI25" s="16"/>
      <c r="AJ25" s="16"/>
      <c r="AK25" s="16"/>
      <c r="AL25" s="16"/>
      <c r="AR25" s="2"/>
      <c r="AS25" s="9"/>
      <c r="AT25" s="9"/>
      <c r="AU25" s="9"/>
      <c r="AV25" s="9"/>
      <c r="AW25" s="9"/>
      <c r="AX25" s="9"/>
      <c r="AY25" s="9"/>
      <c r="AZ25" s="9"/>
      <c r="BA25" s="9"/>
      <c r="BB25" s="9"/>
      <c r="BC25" s="9"/>
      <c r="BD25" s="9"/>
      <c r="BE25" s="3"/>
    </row>
    <row r="26" spans="1:57" ht="25.45" customHeight="1" x14ac:dyDescent="0.4">
      <c r="A26" s="2"/>
      <c r="B26" s="18"/>
      <c r="C26" s="10"/>
      <c r="D26" s="89" t="s">
        <v>46</v>
      </c>
      <c r="E26" s="89"/>
      <c r="F26" s="89"/>
      <c r="G26" s="11"/>
      <c r="I26" s="8"/>
      <c r="J26" s="8"/>
      <c r="K26" s="64"/>
      <c r="L26" s="8"/>
      <c r="M26" s="8"/>
      <c r="N26" s="43">
        <f t="shared" si="3"/>
        <v>5.25</v>
      </c>
      <c r="O26" s="30">
        <f t="shared" si="0"/>
        <v>21</v>
      </c>
      <c r="P26" s="30"/>
      <c r="Q26" s="30">
        <f t="shared" si="2"/>
        <v>5.25</v>
      </c>
      <c r="R26" s="44">
        <f t="shared" si="1"/>
        <v>13</v>
      </c>
      <c r="S26" s="8"/>
      <c r="T26" s="16"/>
      <c r="U26" s="16"/>
      <c r="V26" s="16"/>
      <c r="W26" s="16"/>
      <c r="X26" s="16"/>
      <c r="Y26" s="16"/>
      <c r="Z26" s="16"/>
      <c r="AA26" s="16"/>
      <c r="AB26" s="16"/>
      <c r="AC26" s="16"/>
      <c r="AD26" s="16"/>
      <c r="AE26" s="16"/>
      <c r="AF26" s="16"/>
      <c r="AG26" s="16"/>
      <c r="AH26" s="16"/>
      <c r="AI26" s="16"/>
      <c r="AJ26" s="16"/>
      <c r="AK26" s="16"/>
      <c r="AL26" s="16"/>
      <c r="AR26" s="2"/>
      <c r="AS26" s="9"/>
      <c r="AT26" s="9"/>
      <c r="AU26" s="9"/>
      <c r="AV26" s="9"/>
      <c r="AW26" s="9"/>
      <c r="AX26" s="9"/>
      <c r="AY26" s="9"/>
      <c r="AZ26" s="9"/>
      <c r="BA26" s="9"/>
      <c r="BB26" s="9"/>
      <c r="BC26" s="9"/>
      <c r="BD26" s="9"/>
      <c r="BE26" s="3"/>
    </row>
    <row r="27" spans="1:57" ht="25.45" customHeight="1" x14ac:dyDescent="0.4">
      <c r="A27" s="2"/>
      <c r="B27" s="18"/>
      <c r="C27" s="6"/>
      <c r="D27" s="89"/>
      <c r="E27" s="89"/>
      <c r="F27" s="89"/>
      <c r="G27" s="11"/>
      <c r="H27" s="3"/>
      <c r="I27" s="8"/>
      <c r="J27" s="8"/>
      <c r="K27" s="64"/>
      <c r="L27" s="8"/>
      <c r="M27" s="8"/>
      <c r="N27" s="43">
        <f t="shared" si="3"/>
        <v>5.5</v>
      </c>
      <c r="O27" s="30">
        <f t="shared" si="0"/>
        <v>22</v>
      </c>
      <c r="P27" s="30"/>
      <c r="Q27" s="30">
        <f t="shared" si="2"/>
        <v>5.5</v>
      </c>
      <c r="R27" s="44">
        <f t="shared" si="1"/>
        <v>13</v>
      </c>
      <c r="S27" s="8"/>
      <c r="T27" s="16"/>
      <c r="U27" s="16"/>
      <c r="V27" s="16"/>
      <c r="W27" s="16"/>
      <c r="X27" s="16"/>
      <c r="Y27" s="16"/>
      <c r="Z27" s="16"/>
      <c r="AA27" s="16"/>
      <c r="AB27" s="16"/>
      <c r="AC27" s="16"/>
      <c r="AD27" s="16"/>
      <c r="AE27" s="16"/>
      <c r="AF27" s="16"/>
      <c r="AG27" s="16"/>
      <c r="AH27" s="16"/>
      <c r="AI27" s="16"/>
      <c r="AJ27" s="16"/>
      <c r="AK27" s="16"/>
      <c r="AL27" s="16"/>
      <c r="AR27" s="2"/>
      <c r="AS27" s="9"/>
      <c r="AT27" s="9"/>
      <c r="AU27" s="9"/>
      <c r="AV27" s="9"/>
      <c r="AW27" s="9"/>
      <c r="AX27" s="9"/>
      <c r="AY27" s="9"/>
      <c r="AZ27" s="9"/>
      <c r="BA27" s="9"/>
      <c r="BB27" s="9"/>
      <c r="BC27" s="9"/>
      <c r="BD27" s="9"/>
      <c r="BE27" s="3"/>
    </row>
    <row r="28" spans="1:57" ht="25.45" customHeight="1" x14ac:dyDescent="0.4">
      <c r="A28" s="2"/>
      <c r="B28" s="6"/>
      <c r="C28" s="6"/>
      <c r="D28" s="89"/>
      <c r="E28" s="89"/>
      <c r="F28" s="89"/>
      <c r="G28" s="6"/>
      <c r="H28" s="3"/>
      <c r="I28" s="8"/>
      <c r="J28" s="8"/>
      <c r="K28" s="64"/>
      <c r="L28" s="8"/>
      <c r="M28" s="8"/>
      <c r="N28" s="43">
        <f t="shared" si="3"/>
        <v>5.75</v>
      </c>
      <c r="O28" s="30">
        <f t="shared" si="0"/>
        <v>23</v>
      </c>
      <c r="P28" s="30"/>
      <c r="Q28" s="30">
        <f t="shared" si="2"/>
        <v>5.75</v>
      </c>
      <c r="R28" s="44">
        <f t="shared" si="1"/>
        <v>13</v>
      </c>
      <c r="S28" s="8"/>
      <c r="T28" s="16"/>
      <c r="U28" s="16"/>
      <c r="V28" s="16"/>
      <c r="W28" s="16"/>
      <c r="X28" s="16"/>
      <c r="Y28" s="16"/>
      <c r="Z28" s="16"/>
      <c r="AA28" s="16"/>
      <c r="AB28" s="16"/>
      <c r="AC28" s="16"/>
      <c r="AD28" s="16"/>
      <c r="AE28" s="16"/>
      <c r="AF28" s="16"/>
      <c r="AG28" s="16"/>
      <c r="AH28" s="16"/>
      <c r="AI28" s="16"/>
      <c r="AJ28" s="16"/>
      <c r="AK28" s="16"/>
      <c r="AL28" s="16"/>
      <c r="AR28" s="2"/>
      <c r="AS28" s="9"/>
      <c r="AT28" s="9"/>
      <c r="AU28" s="9"/>
      <c r="AV28" s="9"/>
      <c r="AW28" s="9"/>
      <c r="AX28" s="9"/>
      <c r="AY28" s="9"/>
      <c r="AZ28" s="9"/>
      <c r="BA28" s="9"/>
      <c r="BB28" s="9"/>
      <c r="BC28" s="9"/>
      <c r="BD28" s="9"/>
      <c r="BE28" s="3"/>
    </row>
    <row r="29" spans="1:57" ht="25.45" customHeight="1" x14ac:dyDescent="0.4">
      <c r="A29" s="2"/>
      <c r="B29" s="6"/>
      <c r="C29" s="6"/>
      <c r="D29" s="90" t="s">
        <v>4</v>
      </c>
      <c r="E29" s="90"/>
      <c r="F29" s="90"/>
      <c r="G29" s="6"/>
      <c r="I29" s="8"/>
      <c r="J29" s="8"/>
      <c r="K29" s="64"/>
      <c r="L29" s="8"/>
      <c r="M29" s="8"/>
      <c r="N29" s="43">
        <f t="shared" si="3"/>
        <v>6</v>
      </c>
      <c r="O29" s="30">
        <f t="shared" si="0"/>
        <v>24</v>
      </c>
      <c r="P29" s="30"/>
      <c r="Q29" s="30">
        <f t="shared" si="2"/>
        <v>6</v>
      </c>
      <c r="R29" s="44">
        <f t="shared" si="1"/>
        <v>13</v>
      </c>
      <c r="S29" s="8"/>
      <c r="T29" s="16"/>
      <c r="U29" s="16"/>
      <c r="V29" s="16"/>
      <c r="W29" s="16"/>
      <c r="X29" s="16"/>
      <c r="Y29" s="16"/>
      <c r="Z29" s="16"/>
      <c r="AA29" s="16"/>
      <c r="AB29" s="16"/>
      <c r="AC29" s="16"/>
      <c r="AD29" s="16"/>
      <c r="AE29" s="16"/>
      <c r="AF29" s="16"/>
      <c r="AG29" s="16"/>
      <c r="AH29" s="16"/>
      <c r="AI29" s="16"/>
      <c r="AJ29" s="16"/>
      <c r="AK29" s="16"/>
      <c r="AL29" s="16"/>
      <c r="AR29" s="2"/>
      <c r="AS29" s="9"/>
      <c r="AT29" s="9"/>
      <c r="AU29" s="9"/>
      <c r="AV29" s="9"/>
      <c r="AW29" s="9"/>
      <c r="AX29" s="9"/>
      <c r="AY29" s="9"/>
      <c r="AZ29" s="9"/>
      <c r="BA29" s="9"/>
      <c r="BB29" s="9"/>
      <c r="BC29" s="9"/>
      <c r="BD29" s="9"/>
      <c r="BE29" s="3"/>
    </row>
    <row r="30" spans="1:57" ht="25.45" customHeight="1" x14ac:dyDescent="0.4">
      <c r="A30" s="2"/>
      <c r="B30" s="6"/>
      <c r="C30" s="18"/>
      <c r="D30" s="90"/>
      <c r="E30" s="90"/>
      <c r="F30" s="90"/>
      <c r="G30" s="6"/>
      <c r="J30" s="8"/>
      <c r="K30" s="64"/>
      <c r="L30" s="8"/>
      <c r="M30" s="8"/>
      <c r="N30" s="43">
        <f t="shared" si="3"/>
        <v>6.25</v>
      </c>
      <c r="O30" s="30">
        <f t="shared" si="0"/>
        <v>25</v>
      </c>
      <c r="P30" s="30"/>
      <c r="Q30" s="30">
        <f t="shared" si="2"/>
        <v>6.25</v>
      </c>
      <c r="R30" s="44">
        <f t="shared" si="1"/>
        <v>13</v>
      </c>
      <c r="T30" s="16"/>
      <c r="U30" s="16"/>
      <c r="V30" s="16"/>
      <c r="W30" s="16"/>
      <c r="X30" s="16"/>
      <c r="Y30" s="16"/>
      <c r="Z30" s="16"/>
      <c r="AA30" s="16"/>
      <c r="AB30" s="16"/>
      <c r="AC30" s="16"/>
      <c r="AD30" s="16"/>
      <c r="AE30" s="16"/>
      <c r="AF30" s="16"/>
      <c r="AG30" s="16"/>
      <c r="AH30" s="16"/>
      <c r="AI30" s="16"/>
      <c r="AJ30" s="16"/>
      <c r="AK30" s="16"/>
      <c r="AL30" s="16"/>
      <c r="AR30" s="2"/>
      <c r="AS30" s="3"/>
      <c r="AT30" s="3"/>
      <c r="AU30" s="3"/>
      <c r="AV30" s="3"/>
      <c r="AW30" s="3"/>
      <c r="AX30" s="3"/>
      <c r="AY30" s="3"/>
      <c r="AZ30" s="3"/>
      <c r="BA30" s="3"/>
      <c r="BB30" s="3"/>
      <c r="BC30" s="3"/>
      <c r="BD30" s="3"/>
      <c r="BE30" s="3"/>
    </row>
    <row r="31" spans="1:57" ht="25.45" customHeight="1" x14ac:dyDescent="0.4">
      <c r="A31" s="2"/>
      <c r="B31" s="6"/>
      <c r="C31" s="23"/>
      <c r="D31" s="90"/>
      <c r="E31" s="90"/>
      <c r="F31" s="90"/>
      <c r="G31" s="6"/>
      <c r="J31" s="8"/>
      <c r="K31" s="64"/>
      <c r="L31" s="8"/>
      <c r="M31" s="8"/>
      <c r="N31" s="43">
        <f t="shared" si="3"/>
        <v>6.5</v>
      </c>
      <c r="O31" s="30">
        <f t="shared" si="0"/>
        <v>26</v>
      </c>
      <c r="P31" s="30"/>
      <c r="Q31" s="30">
        <f t="shared" si="2"/>
        <v>6.5</v>
      </c>
      <c r="R31" s="44">
        <f t="shared" si="1"/>
        <v>13</v>
      </c>
      <c r="T31" s="16"/>
      <c r="U31" s="16"/>
      <c r="V31" s="16"/>
      <c r="W31" s="16"/>
      <c r="X31" s="16"/>
      <c r="Y31" s="16"/>
      <c r="Z31" s="16"/>
      <c r="AA31" s="16"/>
      <c r="AB31" s="16"/>
      <c r="AC31" s="16"/>
      <c r="AD31" s="16"/>
      <c r="AE31" s="16"/>
      <c r="AF31" s="16"/>
      <c r="AG31" s="16"/>
      <c r="AH31" s="16"/>
      <c r="AI31" s="16"/>
      <c r="AJ31" s="16"/>
      <c r="AK31" s="16"/>
      <c r="AL31" s="16"/>
      <c r="AR31" s="2"/>
      <c r="AS31" s="3"/>
      <c r="AT31" s="3"/>
      <c r="AU31" s="3"/>
      <c r="AV31" s="3"/>
      <c r="AW31" s="3"/>
      <c r="AX31" s="3"/>
      <c r="AY31" s="3"/>
      <c r="AZ31" s="3"/>
      <c r="BA31" s="3"/>
      <c r="BB31" s="3"/>
      <c r="BC31" s="3"/>
      <c r="BD31" s="3"/>
      <c r="BE31" s="3"/>
    </row>
    <row r="32" spans="1:57" ht="25.45" customHeight="1" x14ac:dyDescent="0.4">
      <c r="A32" s="2"/>
      <c r="B32" s="6"/>
      <c r="C32" s="6"/>
      <c r="D32" s="90"/>
      <c r="E32" s="90"/>
      <c r="F32" s="90"/>
      <c r="G32" s="6"/>
      <c r="J32" s="8"/>
      <c r="K32" s="64"/>
      <c r="L32" s="8"/>
      <c r="M32" s="8"/>
      <c r="N32" s="43">
        <f t="shared" si="3"/>
        <v>6.75</v>
      </c>
      <c r="O32" s="30">
        <f t="shared" si="0"/>
        <v>27</v>
      </c>
      <c r="P32" s="30"/>
      <c r="Q32" s="30">
        <f t="shared" si="2"/>
        <v>6.75</v>
      </c>
      <c r="R32" s="44">
        <f t="shared" si="1"/>
        <v>13</v>
      </c>
      <c r="T32" s="16"/>
      <c r="U32" s="16"/>
      <c r="V32" s="16"/>
      <c r="W32" s="16"/>
      <c r="X32" s="16"/>
      <c r="Y32" s="16"/>
      <c r="Z32" s="16"/>
      <c r="AA32" s="16"/>
      <c r="AB32" s="16"/>
      <c r="AC32" s="16"/>
      <c r="AD32" s="16"/>
      <c r="AE32" s="16"/>
      <c r="AF32" s="16"/>
      <c r="AG32" s="16"/>
      <c r="AH32" s="16"/>
      <c r="AI32" s="16"/>
      <c r="AJ32" s="16"/>
      <c r="AK32" s="16"/>
      <c r="AL32" s="16"/>
      <c r="AR32" s="2"/>
      <c r="AS32" s="3"/>
      <c r="AT32" s="3"/>
      <c r="AU32" s="3"/>
      <c r="AV32" s="3"/>
      <c r="AW32" s="3"/>
      <c r="AX32" s="3"/>
      <c r="AY32" s="3"/>
      <c r="AZ32" s="3"/>
      <c r="BA32" s="3"/>
      <c r="BB32" s="3"/>
      <c r="BC32" s="3"/>
      <c r="BD32" s="3"/>
      <c r="BE32" s="3"/>
    </row>
    <row r="33" spans="1:57" ht="24.7" customHeight="1" x14ac:dyDescent="0.4">
      <c r="A33" s="2"/>
      <c r="B33" s="6"/>
      <c r="C33" s="6"/>
      <c r="D33" s="90"/>
      <c r="E33" s="90"/>
      <c r="F33" s="90"/>
      <c r="G33" s="6"/>
      <c r="J33" s="8"/>
      <c r="K33" s="64"/>
      <c r="L33" s="8"/>
      <c r="M33" s="8"/>
      <c r="N33" s="43">
        <f t="shared" si="3"/>
        <v>7</v>
      </c>
      <c r="O33" s="30">
        <f t="shared" si="0"/>
        <v>28</v>
      </c>
      <c r="P33" s="30"/>
      <c r="Q33" s="30">
        <f t="shared" si="2"/>
        <v>7</v>
      </c>
      <c r="R33" s="44">
        <f t="shared" si="1"/>
        <v>13</v>
      </c>
      <c r="T33" s="16"/>
      <c r="U33" s="16"/>
      <c r="V33" s="16"/>
      <c r="W33" s="16"/>
      <c r="X33" s="16"/>
      <c r="Y33" s="16"/>
      <c r="Z33" s="16"/>
      <c r="AA33" s="16"/>
      <c r="AB33" s="16"/>
      <c r="AC33" s="16"/>
      <c r="AD33" s="16"/>
      <c r="AE33" s="16"/>
      <c r="AF33" s="16"/>
      <c r="AG33" s="16"/>
      <c r="AH33" s="16"/>
      <c r="AI33" s="16"/>
      <c r="AJ33" s="16"/>
      <c r="AK33" s="16"/>
      <c r="AL33" s="16"/>
      <c r="AR33" s="2"/>
      <c r="AS33" s="3"/>
      <c r="AT33" s="3"/>
      <c r="AU33" s="3"/>
      <c r="AV33" s="3"/>
      <c r="AW33" s="3"/>
      <c r="AX33" s="3"/>
      <c r="AY33" s="3"/>
      <c r="AZ33" s="3"/>
      <c r="BA33" s="3"/>
      <c r="BB33" s="3"/>
      <c r="BC33" s="3"/>
      <c r="BD33" s="3"/>
      <c r="BE33" s="3"/>
    </row>
    <row r="34" spans="1:57" ht="24.7" customHeight="1" x14ac:dyDescent="0.4">
      <c r="A34" s="2"/>
      <c r="B34" s="6"/>
      <c r="C34" s="6"/>
      <c r="D34" s="28" t="s">
        <v>5</v>
      </c>
      <c r="E34" s="28"/>
      <c r="F34" s="28"/>
      <c r="G34" s="6"/>
      <c r="J34" s="8"/>
      <c r="K34" s="64"/>
      <c r="L34" s="8"/>
      <c r="M34" s="8"/>
      <c r="N34" s="43">
        <f t="shared" si="3"/>
        <v>7.25</v>
      </c>
      <c r="O34" s="30">
        <f t="shared" si="0"/>
        <v>29</v>
      </c>
      <c r="P34" s="30"/>
      <c r="Q34" s="30">
        <f t="shared" si="2"/>
        <v>7.25</v>
      </c>
      <c r="R34" s="44">
        <f t="shared" si="1"/>
        <v>13</v>
      </c>
      <c r="T34" s="16"/>
      <c r="U34" s="16"/>
      <c r="V34" s="16"/>
      <c r="W34" s="16"/>
      <c r="X34" s="16"/>
      <c r="Y34" s="16"/>
      <c r="Z34" s="16"/>
      <c r="AA34" s="16"/>
      <c r="AB34" s="16"/>
      <c r="AC34" s="16"/>
      <c r="AD34" s="16"/>
      <c r="AE34" s="16"/>
      <c r="AF34" s="16"/>
      <c r="AG34" s="16"/>
      <c r="AH34" s="16"/>
      <c r="AI34" s="16"/>
      <c r="AJ34" s="16"/>
      <c r="AK34" s="16"/>
      <c r="AL34" s="16"/>
      <c r="AR34" s="2"/>
      <c r="AS34" s="3"/>
      <c r="AT34" s="3"/>
      <c r="AU34" s="3"/>
      <c r="AV34" s="3"/>
      <c r="AW34" s="3"/>
      <c r="AX34" s="3"/>
      <c r="AY34" s="3"/>
      <c r="AZ34" s="3"/>
      <c r="BA34" s="3"/>
      <c r="BB34" s="3"/>
      <c r="BC34" s="3"/>
      <c r="BD34" s="3"/>
      <c r="BE34" s="3"/>
    </row>
    <row r="35" spans="1:57" ht="24.7" customHeight="1" x14ac:dyDescent="0.5">
      <c r="A35" s="2"/>
      <c r="B35" s="6"/>
      <c r="C35" s="6"/>
      <c r="D35" s="29" t="s">
        <v>6</v>
      </c>
      <c r="E35" s="28"/>
      <c r="F35" s="28"/>
      <c r="G35" s="6"/>
      <c r="N35" s="43">
        <f t="shared" si="3"/>
        <v>7.5</v>
      </c>
      <c r="O35" s="30">
        <f t="shared" si="0"/>
        <v>30</v>
      </c>
      <c r="P35" s="30"/>
      <c r="Q35" s="30">
        <f t="shared" si="2"/>
        <v>7.5</v>
      </c>
      <c r="R35" s="44">
        <f t="shared" si="1"/>
        <v>13</v>
      </c>
      <c r="T35" s="24"/>
      <c r="U35" s="24"/>
      <c r="V35" s="24"/>
      <c r="W35" s="24"/>
      <c r="X35" s="24"/>
      <c r="Y35" s="24"/>
      <c r="Z35" s="24"/>
      <c r="AA35" s="24"/>
      <c r="AB35" s="24"/>
      <c r="AC35" s="24"/>
      <c r="AD35" s="24"/>
      <c r="AE35" s="24"/>
      <c r="AF35" s="24"/>
      <c r="AG35" s="24"/>
      <c r="AH35" s="24"/>
      <c r="AI35" s="24"/>
      <c r="AJ35" s="24"/>
      <c r="AK35" s="24"/>
      <c r="AL35" s="24"/>
      <c r="AR35" s="2"/>
      <c r="AS35" s="3"/>
      <c r="AT35" s="3"/>
      <c r="AU35" s="3"/>
      <c r="AV35" s="3"/>
      <c r="AW35" s="3"/>
      <c r="AX35" s="3"/>
      <c r="AY35" s="3"/>
      <c r="AZ35" s="3"/>
      <c r="BA35" s="3"/>
      <c r="BB35" s="3"/>
      <c r="BC35" s="3"/>
      <c r="BD35" s="3"/>
      <c r="BE35" s="3"/>
    </row>
    <row r="36" spans="1:57" ht="24.7" customHeight="1" x14ac:dyDescent="0.5">
      <c r="A36" s="2"/>
      <c r="B36" s="6"/>
      <c r="C36" s="6"/>
      <c r="D36" s="29" t="s">
        <v>7</v>
      </c>
      <c r="E36" s="28"/>
      <c r="F36" s="28"/>
      <c r="G36" s="6"/>
      <c r="N36" s="43">
        <f t="shared" si="3"/>
        <v>7.75</v>
      </c>
      <c r="O36" s="30">
        <f t="shared" si="0"/>
        <v>31</v>
      </c>
      <c r="P36" s="30"/>
      <c r="Q36" s="30">
        <f t="shared" si="2"/>
        <v>7.75</v>
      </c>
      <c r="R36" s="44">
        <f t="shared" si="1"/>
        <v>13</v>
      </c>
      <c r="T36" s="24"/>
      <c r="U36" s="24"/>
      <c r="V36" s="24"/>
      <c r="W36" s="24"/>
      <c r="X36" s="24"/>
      <c r="Y36" s="24"/>
      <c r="Z36" s="24"/>
      <c r="AA36" s="24"/>
      <c r="AB36" s="24"/>
      <c r="AC36" s="24"/>
      <c r="AD36" s="24"/>
      <c r="AE36" s="24"/>
      <c r="AF36" s="24"/>
      <c r="AG36" s="24"/>
      <c r="AH36" s="24"/>
      <c r="AI36" s="24"/>
      <c r="AJ36" s="24"/>
      <c r="AK36" s="24"/>
      <c r="AL36" s="24"/>
      <c r="AR36" s="2"/>
      <c r="AS36" s="3"/>
      <c r="AT36" s="3"/>
      <c r="AU36" s="3"/>
      <c r="AV36" s="3"/>
      <c r="AW36" s="3"/>
      <c r="AX36" s="3"/>
      <c r="AY36" s="3"/>
      <c r="AZ36" s="3"/>
      <c r="BA36" s="3"/>
      <c r="BB36" s="3"/>
      <c r="BC36" s="3"/>
      <c r="BD36" s="3"/>
      <c r="BE36" s="3"/>
    </row>
    <row r="37" spans="1:57" ht="24.7" customHeight="1" thickBot="1" x14ac:dyDescent="0.55000000000000004">
      <c r="A37" s="2"/>
      <c r="B37" s="6"/>
      <c r="C37" s="6"/>
      <c r="D37" s="29" t="s">
        <v>8</v>
      </c>
      <c r="E37" s="28"/>
      <c r="F37" s="28"/>
      <c r="G37" s="6"/>
      <c r="N37" s="43">
        <f t="shared" si="3"/>
        <v>8</v>
      </c>
      <c r="O37" s="45">
        <f t="shared" si="0"/>
        <v>32</v>
      </c>
      <c r="P37" s="45"/>
      <c r="Q37" s="45">
        <f t="shared" si="2"/>
        <v>8</v>
      </c>
      <c r="R37" s="46">
        <f t="shared" si="1"/>
        <v>13</v>
      </c>
      <c r="T37" s="24"/>
      <c r="U37" s="24"/>
      <c r="V37" s="24"/>
      <c r="W37" s="24"/>
      <c r="X37" s="24"/>
      <c r="Y37" s="24"/>
      <c r="Z37" s="24"/>
      <c r="AA37" s="24"/>
      <c r="AB37" s="24"/>
      <c r="AC37" s="24"/>
      <c r="AD37" s="24"/>
      <c r="AE37" s="24"/>
      <c r="AF37" s="24"/>
      <c r="AG37" s="24"/>
      <c r="AH37" s="24"/>
      <c r="AI37" s="24"/>
      <c r="AJ37" s="24"/>
      <c r="AK37" s="24"/>
      <c r="AL37" s="24"/>
      <c r="AR37" s="2"/>
      <c r="AS37" s="3"/>
      <c r="AT37" s="3"/>
      <c r="AU37" s="3"/>
      <c r="AV37" s="3"/>
      <c r="AW37" s="3"/>
      <c r="AX37" s="3"/>
      <c r="AY37" s="3"/>
      <c r="AZ37" s="3"/>
      <c r="BA37" s="3"/>
      <c r="BB37" s="3"/>
      <c r="BC37" s="3"/>
      <c r="BD37" s="3"/>
      <c r="BE37" s="3"/>
    </row>
    <row r="38" spans="1:57" ht="18" customHeight="1" x14ac:dyDescent="0.4">
      <c r="A38" s="2"/>
      <c r="B38" s="6"/>
      <c r="C38" s="6"/>
      <c r="D38" s="6"/>
      <c r="E38" s="6"/>
      <c r="F38" s="6"/>
      <c r="G38" s="6"/>
      <c r="AR38" s="2"/>
      <c r="AS38" s="3"/>
      <c r="AT38" s="3"/>
      <c r="AU38" s="3"/>
      <c r="AV38" s="3"/>
      <c r="AW38" s="3"/>
      <c r="AX38" s="3"/>
      <c r="AY38" s="3"/>
      <c r="AZ38" s="3"/>
      <c r="BA38" s="3"/>
      <c r="BB38" s="3"/>
      <c r="BC38" s="3"/>
      <c r="BD38" s="3"/>
      <c r="BE38" s="3"/>
    </row>
    <row r="39" spans="1:57" ht="18" customHeight="1" x14ac:dyDescent="0.4">
      <c r="A39" s="2"/>
      <c r="B39" s="6"/>
      <c r="C39" s="6"/>
      <c r="D39" s="6"/>
      <c r="E39" s="6"/>
      <c r="F39" s="6"/>
      <c r="G39" s="6"/>
      <c r="AR39" s="2"/>
      <c r="AS39" s="3"/>
      <c r="AT39" s="3"/>
      <c r="AU39" s="3"/>
      <c r="AV39" s="3"/>
      <c r="AW39" s="3"/>
      <c r="AX39" s="3"/>
      <c r="AY39" s="3"/>
      <c r="AZ39" s="3"/>
      <c r="BA39" s="3"/>
      <c r="BB39" s="3"/>
      <c r="BC39" s="3"/>
      <c r="BD39" s="3"/>
      <c r="BE39" s="3"/>
    </row>
    <row r="40" spans="1:57" ht="18" customHeight="1" x14ac:dyDescent="0.4">
      <c r="A40" s="2"/>
      <c r="B40" s="6"/>
      <c r="C40" s="6"/>
      <c r="D40" s="6"/>
      <c r="E40" s="6"/>
      <c r="F40" s="6"/>
      <c r="G40" s="6"/>
      <c r="AR40" s="2"/>
      <c r="AS40" s="3"/>
      <c r="AT40" s="3"/>
      <c r="AU40" s="3"/>
      <c r="AV40" s="3"/>
      <c r="AW40" s="3"/>
      <c r="AX40" s="3"/>
      <c r="AY40" s="3"/>
      <c r="AZ40" s="3"/>
      <c r="BA40" s="3"/>
      <c r="BB40" s="3"/>
      <c r="BC40" s="3"/>
      <c r="BD40" s="3"/>
      <c r="BE40" s="3"/>
    </row>
    <row r="41" spans="1:57" ht="18" customHeight="1" x14ac:dyDescent="0.4">
      <c r="A41" s="2"/>
      <c r="B41" s="6"/>
      <c r="C41" s="6"/>
      <c r="D41" s="6"/>
      <c r="E41" s="6"/>
      <c r="F41" s="6"/>
      <c r="G41" s="6"/>
      <c r="AR41" s="2"/>
      <c r="AS41" s="3"/>
      <c r="AT41" s="3"/>
      <c r="AU41" s="3"/>
      <c r="AV41" s="3"/>
      <c r="AW41" s="3"/>
      <c r="AX41" s="3"/>
      <c r="AY41" s="3"/>
      <c r="AZ41" s="3"/>
      <c r="BA41" s="3"/>
      <c r="BB41" s="3"/>
      <c r="BC41" s="3"/>
      <c r="BD41" s="3"/>
      <c r="BE41" s="3"/>
    </row>
    <row r="42" spans="1:57" ht="18" customHeight="1" x14ac:dyDescent="0.4">
      <c r="A42" s="2"/>
      <c r="B42" s="2"/>
      <c r="C42" s="2"/>
      <c r="D42" s="25"/>
      <c r="E42" s="2"/>
      <c r="F42" s="2"/>
      <c r="G42" s="2"/>
      <c r="H42" s="2"/>
      <c r="I42" s="2"/>
      <c r="J42" s="2"/>
      <c r="K42" s="61"/>
      <c r="L42" s="2"/>
      <c r="M42" s="2"/>
      <c r="N42" s="2"/>
      <c r="O42" s="2"/>
      <c r="P42" s="2"/>
      <c r="Q42" s="2"/>
      <c r="R42" s="2"/>
      <c r="S42" s="2"/>
      <c r="T42" s="25"/>
      <c r="U42" s="25"/>
      <c r="V42" s="25"/>
      <c r="W42" s="25"/>
      <c r="X42" s="25"/>
      <c r="Y42" s="26"/>
      <c r="Z42" s="2"/>
      <c r="AA42" s="2"/>
      <c r="AB42" s="2"/>
      <c r="AC42" s="2"/>
      <c r="AD42" s="2"/>
      <c r="AE42" s="2"/>
      <c r="AF42" s="2"/>
      <c r="AG42" s="2"/>
      <c r="AH42" s="2"/>
      <c r="AI42" s="2"/>
      <c r="AJ42" s="2"/>
      <c r="AK42" s="2"/>
      <c r="AL42" s="2"/>
      <c r="AM42" s="87" t="s">
        <v>9</v>
      </c>
      <c r="AN42" s="87"/>
      <c r="AO42" s="87"/>
      <c r="AP42" s="87"/>
      <c r="AQ42" s="87"/>
      <c r="AR42" s="2"/>
      <c r="AS42" s="3"/>
      <c r="AT42" s="3"/>
      <c r="AU42" s="3"/>
      <c r="AV42" s="3"/>
      <c r="AW42" s="3"/>
      <c r="AX42" s="3"/>
      <c r="AY42" s="3"/>
      <c r="AZ42" s="3"/>
      <c r="BA42" s="3"/>
      <c r="BB42" s="3"/>
      <c r="BC42" s="3"/>
      <c r="BD42" s="3"/>
      <c r="BE42" s="3"/>
    </row>
  </sheetData>
  <mergeCells count="16">
    <mergeCell ref="D2:G5"/>
    <mergeCell ref="J2:V5"/>
    <mergeCell ref="J8:N8"/>
    <mergeCell ref="D10:F12"/>
    <mergeCell ref="J10:N12"/>
    <mergeCell ref="O10:T12"/>
    <mergeCell ref="D23:F24"/>
    <mergeCell ref="D26:F28"/>
    <mergeCell ref="D29:F33"/>
    <mergeCell ref="AM42:AQ42"/>
    <mergeCell ref="D13:F14"/>
    <mergeCell ref="J13:N13"/>
    <mergeCell ref="O13:T13"/>
    <mergeCell ref="D15:F17"/>
    <mergeCell ref="D18:F20"/>
    <mergeCell ref="D21:F22"/>
  </mergeCells>
  <hyperlinks>
    <hyperlink ref="D35" r:id="rId1" xr:uid="{A6300F66-425D-45D9-9A7F-ED8236DA2F65}"/>
    <hyperlink ref="D36" r:id="rId2" xr:uid="{B7489B00-960E-4075-98FF-7960EE9FFB90}"/>
    <hyperlink ref="D37" r:id="rId3" xr:uid="{594446D8-41EF-475B-8A40-3B3DB4062778}"/>
    <hyperlink ref="D29" r:id="rId4" xr:uid="{BB9FE218-D8D9-4C22-9040-F0EEB22418D8}"/>
    <hyperlink ref="E29" r:id="rId5" display="http://whatifmath.org/contact-us/" xr:uid="{EF03A3BA-CB87-4068-8404-81030608AF67}"/>
    <hyperlink ref="F29" r:id="rId6" display="http://whatifmath.org/contact-us/" xr:uid="{E1EE7BCA-A037-4F67-B04B-970B390A4D40}"/>
    <hyperlink ref="D30" r:id="rId7" display="http://whatifmath.org/contact-us/" xr:uid="{5456CD9D-B80A-436E-8620-CFEF524A3626}"/>
    <hyperlink ref="E30" r:id="rId8" display="http://whatifmath.org/contact-us/" xr:uid="{AC3C8BF6-83DB-423A-8810-3C2F528A852B}"/>
    <hyperlink ref="F30" r:id="rId9" display="http://whatifmath.org/contact-us/" xr:uid="{80F3C06B-8E1C-45C1-906C-E5E6087300C0}"/>
    <hyperlink ref="D31" r:id="rId10" display="http://whatifmath.org/contact-us/" xr:uid="{02003118-D613-41C8-80A3-115B202A4B53}"/>
    <hyperlink ref="E31" r:id="rId11" display="http://whatifmath.org/contact-us/" xr:uid="{A7263E81-EBB3-4B9C-AED7-4AA987335B34}"/>
    <hyperlink ref="F31" r:id="rId12" display="http://whatifmath.org/contact-us/" xr:uid="{EA9DD9CD-80BC-4969-87A2-EC1A91C26F34}"/>
    <hyperlink ref="D32" r:id="rId13" display="http://whatifmath.org/contact-us/" xr:uid="{9A570DE0-737A-472E-81AB-04EBD0795F10}"/>
    <hyperlink ref="E32" r:id="rId14" display="http://whatifmath.org/contact-us/" xr:uid="{8930FFA1-95E5-4B4A-8593-5FD6670CABE4}"/>
    <hyperlink ref="F32" r:id="rId15" display="http://whatifmath.org/contact-us/" xr:uid="{18B3550F-DC46-470F-A4C0-014CF0CB0386}"/>
    <hyperlink ref="D33" r:id="rId16" display="http://whatifmath.org/contact-us/" xr:uid="{206062BD-385B-48E3-863F-203F5D6F63C9}"/>
    <hyperlink ref="E33" r:id="rId17" display="http://whatifmath.org/contact-us/" xr:uid="{0A40BE57-74D9-4284-B16E-7E0919072D1B}"/>
    <hyperlink ref="F33" r:id="rId18" display="http://whatifmath.org/contact-us/" xr:uid="{09B01A30-6AD5-436D-8D7B-00CDD6E224E7}"/>
  </hyperlinks>
  <pageMargins left="0.75" right="0.75" top="1" bottom="1" header="0.5" footer="0.5"/>
  <pageSetup orientation="portrait" r:id="rId19"/>
  <drawing r:id="rId2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AA773-E84F-481E-AD6A-67DFFCD01D43}">
  <sheetPr>
    <tabColor rgb="FF00B050"/>
  </sheetPr>
  <dimension ref="A1:AY42"/>
  <sheetViews>
    <sheetView showGridLines="0" zoomScale="80" zoomScaleNormal="80" zoomScalePageLayoutView="80" workbookViewId="0">
      <selection activeCell="J2" sqref="J2:V5"/>
    </sheetView>
  </sheetViews>
  <sheetFormatPr defaultColWidth="12" defaultRowHeight="18" customHeight="1" x14ac:dyDescent="0.4"/>
  <cols>
    <col min="1" max="2" width="3" style="4" customWidth="1"/>
    <col min="3" max="3" width="6" style="4" customWidth="1"/>
    <col min="4" max="5" width="12" style="4"/>
    <col min="6" max="6" width="11.75" style="4" customWidth="1"/>
    <col min="7" max="9" width="4.25" style="4" customWidth="1"/>
    <col min="10" max="10" width="6" style="4" customWidth="1"/>
    <col min="11" max="11" width="6" style="63" customWidth="1"/>
    <col min="12" max="13" width="6" style="4" customWidth="1"/>
    <col min="14" max="14" width="9.4375" style="4" customWidth="1"/>
    <col min="15" max="15" width="10.5" style="4" customWidth="1"/>
    <col min="16" max="16" width="3.5" style="4" customWidth="1"/>
    <col min="17" max="17" width="9" style="4" customWidth="1"/>
    <col min="18" max="18" width="10.5" style="4" customWidth="1"/>
    <col min="19" max="51" width="6" style="4" customWidth="1"/>
    <col min="52" max="52" width="4.25" style="4" customWidth="1"/>
    <col min="53" max="16384" width="12" style="4"/>
  </cols>
  <sheetData>
    <row r="1" spans="1:51" ht="18" customHeight="1" x14ac:dyDescent="0.4">
      <c r="A1" s="1"/>
      <c r="B1" s="1"/>
      <c r="C1" s="1"/>
      <c r="D1" s="2"/>
      <c r="E1" s="2"/>
      <c r="F1" s="2"/>
      <c r="G1" s="2"/>
      <c r="H1" s="2"/>
      <c r="I1" s="2"/>
      <c r="J1" s="2"/>
      <c r="K1" s="61"/>
      <c r="L1" s="2"/>
      <c r="M1" s="2"/>
      <c r="N1" s="2"/>
      <c r="O1" s="2"/>
      <c r="P1" s="2"/>
      <c r="Q1" s="2"/>
      <c r="R1" s="2"/>
      <c r="S1" s="2"/>
      <c r="T1" s="2"/>
      <c r="U1" s="2"/>
      <c r="V1" s="2"/>
      <c r="W1" s="2"/>
      <c r="X1" s="2"/>
      <c r="Y1" s="2"/>
      <c r="Z1" s="2"/>
      <c r="AA1" s="2"/>
      <c r="AB1" s="2"/>
      <c r="AC1" s="2"/>
      <c r="AD1" s="2"/>
      <c r="AE1" s="2"/>
      <c r="AF1" s="2"/>
      <c r="AG1" s="2"/>
      <c r="AH1" s="2"/>
      <c r="AI1" s="2"/>
      <c r="AJ1" s="2"/>
      <c r="AK1" s="2"/>
      <c r="AL1" s="2"/>
      <c r="AM1" s="3"/>
      <c r="AN1" s="3"/>
      <c r="AO1" s="3"/>
      <c r="AP1" s="3"/>
      <c r="AQ1" s="3"/>
      <c r="AR1" s="3"/>
      <c r="AS1" s="3"/>
      <c r="AT1" s="3"/>
      <c r="AU1" s="3"/>
      <c r="AV1" s="3"/>
      <c r="AW1" s="3"/>
      <c r="AX1" s="3"/>
      <c r="AY1" s="3"/>
    </row>
    <row r="2" spans="1:51" ht="18" customHeight="1" x14ac:dyDescent="0.4">
      <c r="A2" s="5"/>
      <c r="B2" s="5"/>
      <c r="C2" s="5"/>
      <c r="D2" s="91" t="s">
        <v>16</v>
      </c>
      <c r="E2" s="91"/>
      <c r="F2" s="91"/>
      <c r="G2" s="91"/>
      <c r="H2" s="6"/>
      <c r="I2" s="6"/>
      <c r="J2" s="118" t="s">
        <v>51</v>
      </c>
      <c r="K2" s="119"/>
      <c r="L2" s="119"/>
      <c r="M2" s="119"/>
      <c r="N2" s="119"/>
      <c r="O2" s="119"/>
      <c r="P2" s="119"/>
      <c r="Q2" s="119"/>
      <c r="R2" s="119"/>
      <c r="S2" s="119"/>
      <c r="T2" s="119"/>
      <c r="U2" s="119"/>
      <c r="V2" s="119"/>
      <c r="W2" s="6"/>
      <c r="X2" s="6"/>
      <c r="Y2" s="6"/>
      <c r="Z2" s="6"/>
      <c r="AA2" s="6"/>
      <c r="AB2" s="6"/>
      <c r="AC2" s="6"/>
      <c r="AD2" s="6"/>
      <c r="AE2" s="6"/>
      <c r="AF2" s="6"/>
      <c r="AG2" s="6"/>
      <c r="AH2" s="6"/>
      <c r="AI2" s="6"/>
      <c r="AJ2" s="6"/>
      <c r="AK2" s="6"/>
      <c r="AL2" s="2"/>
      <c r="AM2" s="3"/>
      <c r="AN2" s="3"/>
      <c r="AO2" s="3"/>
      <c r="AP2" s="3"/>
      <c r="AQ2" s="3"/>
      <c r="AR2" s="3"/>
      <c r="AS2" s="3"/>
      <c r="AT2" s="3"/>
      <c r="AU2" s="3"/>
      <c r="AV2" s="3"/>
      <c r="AW2" s="3"/>
      <c r="AX2" s="3"/>
      <c r="AY2" s="3"/>
    </row>
    <row r="3" spans="1:51" ht="18" customHeight="1" x14ac:dyDescent="0.4">
      <c r="A3" s="5"/>
      <c r="B3" s="5"/>
      <c r="C3" s="5"/>
      <c r="D3" s="91"/>
      <c r="E3" s="91"/>
      <c r="F3" s="91"/>
      <c r="G3" s="91"/>
      <c r="H3" s="6"/>
      <c r="I3" s="6"/>
      <c r="J3" s="119"/>
      <c r="K3" s="119"/>
      <c r="L3" s="119"/>
      <c r="M3" s="119"/>
      <c r="N3" s="119"/>
      <c r="O3" s="119"/>
      <c r="P3" s="119"/>
      <c r="Q3" s="119"/>
      <c r="R3" s="119"/>
      <c r="S3" s="119"/>
      <c r="T3" s="119"/>
      <c r="U3" s="119"/>
      <c r="V3" s="119"/>
      <c r="W3" s="6"/>
      <c r="X3" s="6"/>
      <c r="Y3" s="6"/>
      <c r="Z3" s="6"/>
      <c r="AA3" s="6"/>
      <c r="AB3" s="6"/>
      <c r="AC3" s="6"/>
      <c r="AD3" s="6"/>
      <c r="AE3" s="6"/>
      <c r="AF3" s="6"/>
      <c r="AG3" s="6"/>
      <c r="AH3" s="6"/>
      <c r="AI3" s="6"/>
      <c r="AJ3" s="6"/>
      <c r="AK3" s="6"/>
      <c r="AL3" s="2"/>
      <c r="AM3" s="3"/>
      <c r="AN3" s="3"/>
      <c r="AO3" s="3"/>
      <c r="AP3" s="3"/>
      <c r="AQ3" s="3"/>
      <c r="AR3" s="3"/>
      <c r="AS3" s="3"/>
      <c r="AT3" s="3"/>
      <c r="AU3" s="3"/>
      <c r="AV3" s="3"/>
      <c r="AW3" s="3"/>
      <c r="AX3" s="3"/>
      <c r="AY3" s="3"/>
    </row>
    <row r="4" spans="1:51" ht="18" customHeight="1" x14ac:dyDescent="0.4">
      <c r="A4" s="5"/>
      <c r="B4" s="5"/>
      <c r="C4" s="5"/>
      <c r="D4" s="91"/>
      <c r="E4" s="91"/>
      <c r="F4" s="91"/>
      <c r="G4" s="91"/>
      <c r="H4" s="6"/>
      <c r="I4" s="6"/>
      <c r="J4" s="119"/>
      <c r="K4" s="119"/>
      <c r="L4" s="119"/>
      <c r="M4" s="119"/>
      <c r="N4" s="119"/>
      <c r="O4" s="119"/>
      <c r="P4" s="119"/>
      <c r="Q4" s="119"/>
      <c r="R4" s="119"/>
      <c r="S4" s="119"/>
      <c r="T4" s="119"/>
      <c r="U4" s="119"/>
      <c r="V4" s="119"/>
      <c r="W4" s="6"/>
      <c r="X4" s="6"/>
      <c r="Y4" s="6"/>
      <c r="Z4" s="6"/>
      <c r="AA4" s="6"/>
      <c r="AB4" s="6"/>
      <c r="AC4" s="6"/>
      <c r="AD4" s="6"/>
      <c r="AE4" s="6"/>
      <c r="AF4" s="6"/>
      <c r="AG4" s="6"/>
      <c r="AH4" s="6"/>
      <c r="AI4" s="6"/>
      <c r="AJ4" s="6"/>
      <c r="AK4" s="6"/>
      <c r="AL4" s="2"/>
      <c r="AM4" s="3"/>
      <c r="AN4" s="3"/>
      <c r="AO4" s="3"/>
      <c r="AP4" s="3"/>
      <c r="AQ4" s="3"/>
      <c r="AR4" s="3"/>
      <c r="AS4" s="3"/>
      <c r="AT4" s="3"/>
      <c r="AU4" s="3"/>
      <c r="AV4" s="3"/>
      <c r="AW4" s="3"/>
      <c r="AX4" s="3"/>
      <c r="AY4" s="3"/>
    </row>
    <row r="5" spans="1:51" ht="18" customHeight="1" x14ac:dyDescent="0.4">
      <c r="A5" s="5"/>
      <c r="B5" s="5"/>
      <c r="C5" s="5"/>
      <c r="D5" s="91"/>
      <c r="E5" s="91"/>
      <c r="F5" s="91"/>
      <c r="G5" s="91"/>
      <c r="H5" s="6"/>
      <c r="I5" s="6"/>
      <c r="J5" s="119"/>
      <c r="K5" s="119"/>
      <c r="L5" s="119"/>
      <c r="M5" s="119"/>
      <c r="N5" s="119"/>
      <c r="O5" s="119"/>
      <c r="P5" s="119"/>
      <c r="Q5" s="119"/>
      <c r="R5" s="119"/>
      <c r="S5" s="119"/>
      <c r="T5" s="119"/>
      <c r="U5" s="119"/>
      <c r="V5" s="119"/>
      <c r="W5" s="6"/>
      <c r="X5" s="6"/>
      <c r="Y5" s="6"/>
      <c r="Z5" s="6"/>
      <c r="AA5" s="6"/>
      <c r="AB5" s="6"/>
      <c r="AC5" s="6"/>
      <c r="AD5" s="6"/>
      <c r="AE5" s="6"/>
      <c r="AF5" s="6"/>
      <c r="AG5" s="6"/>
      <c r="AH5" s="6"/>
      <c r="AI5" s="6"/>
      <c r="AJ5" s="6"/>
      <c r="AK5" s="6"/>
      <c r="AL5" s="2"/>
      <c r="AM5" s="3"/>
      <c r="AN5" s="3"/>
      <c r="AO5" s="3"/>
      <c r="AP5" s="3"/>
      <c r="AQ5" s="3"/>
      <c r="AR5" s="3"/>
      <c r="AS5" s="3"/>
      <c r="AT5" s="3"/>
      <c r="AU5" s="3"/>
      <c r="AV5" s="3"/>
      <c r="AW5" s="3"/>
      <c r="AX5" s="3"/>
      <c r="AY5" s="3"/>
    </row>
    <row r="6" spans="1:51" ht="18" customHeight="1" x14ac:dyDescent="0.4">
      <c r="A6" s="7"/>
      <c r="B6" s="7"/>
      <c r="C6" s="7"/>
      <c r="D6" s="7"/>
      <c r="E6" s="7"/>
      <c r="F6" s="7"/>
      <c r="G6" s="7"/>
      <c r="H6" s="7"/>
      <c r="I6" s="7"/>
      <c r="J6" s="7"/>
      <c r="K6" s="62"/>
      <c r="L6" s="7"/>
      <c r="M6" s="7"/>
      <c r="N6" s="7"/>
      <c r="O6" s="7"/>
      <c r="P6" s="7"/>
      <c r="Q6" s="7"/>
      <c r="R6" s="7"/>
      <c r="S6" s="7"/>
      <c r="T6" s="7"/>
      <c r="U6" s="7"/>
      <c r="V6" s="7"/>
      <c r="W6" s="7"/>
      <c r="X6" s="7"/>
      <c r="Y6" s="7"/>
      <c r="Z6" s="7"/>
      <c r="AA6" s="7"/>
      <c r="AB6" s="7"/>
      <c r="AC6" s="7"/>
      <c r="AD6" s="7"/>
      <c r="AE6" s="7"/>
      <c r="AF6" s="7"/>
      <c r="AG6" s="7"/>
      <c r="AH6" s="7"/>
      <c r="AI6" s="7"/>
      <c r="AJ6" s="7"/>
      <c r="AK6" s="7"/>
      <c r="AL6" s="2"/>
      <c r="AM6" s="3"/>
      <c r="AN6" s="3"/>
      <c r="AO6" s="3"/>
      <c r="AP6" s="3"/>
      <c r="AQ6" s="3"/>
      <c r="AR6" s="3"/>
      <c r="AS6" s="3"/>
      <c r="AT6" s="3"/>
      <c r="AU6" s="3"/>
      <c r="AV6" s="3"/>
      <c r="AW6" s="3"/>
      <c r="AX6" s="3"/>
      <c r="AY6" s="3"/>
    </row>
    <row r="7" spans="1:51" ht="25.45" customHeight="1" x14ac:dyDescent="0.4">
      <c r="A7" s="2"/>
      <c r="B7" s="6"/>
      <c r="C7" s="6"/>
      <c r="D7" s="6"/>
      <c r="E7" s="6"/>
      <c r="F7" s="6"/>
      <c r="G7" s="6"/>
      <c r="AA7" s="3"/>
      <c r="AL7" s="2"/>
      <c r="AM7" s="3"/>
      <c r="AN7" s="3"/>
      <c r="AO7" s="3"/>
      <c r="AP7" s="3"/>
      <c r="AQ7" s="3"/>
      <c r="AR7" s="3"/>
      <c r="AS7" s="3"/>
      <c r="AT7" s="3"/>
      <c r="AU7" s="3"/>
      <c r="AV7" s="3"/>
      <c r="AW7" s="3"/>
      <c r="AX7" s="3"/>
      <c r="AY7" s="3"/>
    </row>
    <row r="8" spans="1:51" ht="39.75" customHeight="1" x14ac:dyDescent="1">
      <c r="A8" s="2"/>
      <c r="B8" s="6"/>
      <c r="C8" s="10">
        <v>1</v>
      </c>
      <c r="D8" s="89" t="s">
        <v>47</v>
      </c>
      <c r="E8" s="89"/>
      <c r="F8" s="89"/>
      <c r="G8" s="6"/>
      <c r="J8" s="88" t="str">
        <f>K16&amp;"x+"&amp;K17&amp;"="&amp;K19</f>
        <v>5x+3=19</v>
      </c>
      <c r="K8" s="88"/>
      <c r="L8" s="88"/>
      <c r="M8" s="88"/>
      <c r="N8" s="88"/>
      <c r="AA8" s="3"/>
      <c r="AL8" s="2"/>
      <c r="AM8" s="3"/>
      <c r="AN8" s="3"/>
      <c r="AO8" s="3"/>
      <c r="AP8" s="3"/>
      <c r="AQ8" s="3"/>
      <c r="AR8" s="3"/>
      <c r="AS8" s="3"/>
      <c r="AT8" s="3"/>
      <c r="AU8" s="3"/>
      <c r="AV8" s="3"/>
      <c r="AW8" s="3"/>
      <c r="AX8" s="3"/>
      <c r="AY8" s="3"/>
    </row>
    <row r="9" spans="1:51" ht="26.95" customHeight="1" thickBot="1" x14ac:dyDescent="0.45">
      <c r="A9" s="2"/>
      <c r="B9" s="6"/>
      <c r="C9" s="12"/>
      <c r="D9" s="89"/>
      <c r="E9" s="89"/>
      <c r="F9" s="89"/>
      <c r="G9" s="6"/>
      <c r="I9" s="8"/>
      <c r="J9" s="8"/>
      <c r="K9" s="64"/>
      <c r="L9" s="8"/>
      <c r="M9" s="8"/>
      <c r="N9" s="8"/>
      <c r="O9" s="8"/>
      <c r="P9" s="8"/>
      <c r="Q9" s="8"/>
      <c r="R9" s="8"/>
      <c r="S9" s="8"/>
      <c r="T9" s="8"/>
      <c r="U9" s="8"/>
      <c r="V9" s="8"/>
      <c r="W9" s="8"/>
      <c r="X9" s="8"/>
      <c r="Y9" s="8"/>
      <c r="Z9" s="8"/>
      <c r="AA9" s="8"/>
      <c r="AB9" s="8"/>
      <c r="AC9" s="8"/>
      <c r="AD9" s="8"/>
      <c r="AE9" s="8"/>
      <c r="AF9" s="8"/>
      <c r="AG9" s="8"/>
      <c r="AH9" s="8"/>
      <c r="AI9" s="8"/>
      <c r="AJ9" s="8"/>
      <c r="AK9" s="8"/>
      <c r="AL9" s="2"/>
      <c r="AM9" s="9"/>
      <c r="AN9" s="9"/>
      <c r="AO9" s="9"/>
      <c r="AP9" s="9"/>
      <c r="AQ9" s="9"/>
      <c r="AR9" s="9"/>
      <c r="AS9" s="9"/>
      <c r="AT9" s="9"/>
      <c r="AU9" s="9"/>
      <c r="AV9" s="9"/>
      <c r="AW9" s="9"/>
      <c r="AX9" s="9"/>
      <c r="AY9" s="3"/>
    </row>
    <row r="10" spans="1:51" ht="26.95" customHeight="1" x14ac:dyDescent="0.4">
      <c r="A10" s="2"/>
      <c r="B10" s="10"/>
      <c r="C10" s="13">
        <v>2</v>
      </c>
      <c r="D10" s="89" t="s">
        <v>48</v>
      </c>
      <c r="E10" s="89"/>
      <c r="F10" s="89"/>
      <c r="G10" s="11"/>
      <c r="I10" s="8"/>
      <c r="J10" s="94" t="s">
        <v>19</v>
      </c>
      <c r="K10" s="95"/>
      <c r="L10" s="95"/>
      <c r="M10" s="95"/>
      <c r="N10" s="96"/>
      <c r="O10" s="103" t="s">
        <v>25</v>
      </c>
      <c r="P10" s="104"/>
      <c r="Q10" s="104"/>
      <c r="R10" s="104"/>
      <c r="S10" s="104"/>
      <c r="T10" s="105"/>
      <c r="U10" s="8"/>
      <c r="V10" s="8"/>
      <c r="W10" s="8"/>
      <c r="X10" s="8"/>
      <c r="Y10" s="8"/>
      <c r="Z10" s="8"/>
      <c r="AA10" s="8"/>
      <c r="AB10" s="8"/>
      <c r="AC10" s="8"/>
      <c r="AD10" s="8"/>
      <c r="AE10" s="8"/>
      <c r="AF10" s="8"/>
      <c r="AG10" s="8"/>
      <c r="AH10" s="8"/>
      <c r="AI10" s="8"/>
      <c r="AJ10" s="8"/>
      <c r="AK10" s="8"/>
      <c r="AL10" s="2"/>
      <c r="AM10" s="9"/>
      <c r="AN10" s="9"/>
      <c r="AO10" s="9"/>
      <c r="AP10" s="9"/>
      <c r="AQ10" s="9"/>
      <c r="AR10" s="9"/>
      <c r="AS10" s="9"/>
      <c r="AT10" s="9"/>
      <c r="AU10" s="9"/>
      <c r="AV10" s="9"/>
      <c r="AW10" s="9"/>
      <c r="AX10" s="9"/>
      <c r="AY10" s="3"/>
    </row>
    <row r="11" spans="1:51" ht="26.95" customHeight="1" x14ac:dyDescent="0.4">
      <c r="A11" s="2"/>
      <c r="B11" s="12"/>
      <c r="C11" s="13"/>
      <c r="D11" s="89"/>
      <c r="E11" s="89"/>
      <c r="F11" s="89"/>
      <c r="G11" s="11"/>
      <c r="I11" s="8"/>
      <c r="J11" s="97"/>
      <c r="K11" s="98"/>
      <c r="L11" s="98"/>
      <c r="M11" s="98"/>
      <c r="N11" s="99"/>
      <c r="O11" s="106"/>
      <c r="P11" s="107"/>
      <c r="Q11" s="107"/>
      <c r="R11" s="107"/>
      <c r="S11" s="107"/>
      <c r="T11" s="108"/>
      <c r="AL11" s="2"/>
      <c r="AM11" s="9"/>
      <c r="AN11" s="9"/>
      <c r="AO11" s="9"/>
      <c r="AP11" s="9"/>
      <c r="AQ11" s="9"/>
      <c r="AR11" s="9"/>
      <c r="AS11" s="9"/>
      <c r="AT11" s="9"/>
      <c r="AU11" s="9"/>
      <c r="AV11" s="9"/>
      <c r="AW11" s="9"/>
      <c r="AX11" s="9"/>
      <c r="AY11" s="3"/>
    </row>
    <row r="12" spans="1:51" ht="26.95" customHeight="1" thickBot="1" x14ac:dyDescent="0.45">
      <c r="A12" s="2"/>
      <c r="B12" s="10"/>
      <c r="C12" s="13">
        <v>3</v>
      </c>
      <c r="D12" s="89" t="s">
        <v>26</v>
      </c>
      <c r="E12" s="89"/>
      <c r="F12" s="89"/>
      <c r="G12" s="11"/>
      <c r="I12" s="8"/>
      <c r="J12" s="100"/>
      <c r="K12" s="101"/>
      <c r="L12" s="101"/>
      <c r="M12" s="101"/>
      <c r="N12" s="102"/>
      <c r="O12" s="109"/>
      <c r="P12" s="110"/>
      <c r="Q12" s="110"/>
      <c r="R12" s="110"/>
      <c r="S12" s="110"/>
      <c r="T12" s="111"/>
      <c r="AL12" s="2"/>
      <c r="AM12" s="9"/>
      <c r="AN12" s="9"/>
      <c r="AO12" s="9"/>
      <c r="AP12" s="9"/>
      <c r="AQ12" s="9"/>
      <c r="AR12" s="9"/>
      <c r="AS12" s="9"/>
      <c r="AT12" s="9"/>
      <c r="AU12" s="9"/>
      <c r="AV12" s="9"/>
      <c r="AW12" s="9"/>
      <c r="AX12" s="9"/>
      <c r="AY12" s="3"/>
    </row>
    <row r="13" spans="1:51" ht="26.95" customHeight="1" thickBot="1" x14ac:dyDescent="0.45">
      <c r="A13" s="2"/>
      <c r="B13" s="12"/>
      <c r="C13" s="13"/>
      <c r="D13" s="89"/>
      <c r="E13" s="89"/>
      <c r="F13" s="89"/>
      <c r="G13" s="11"/>
      <c r="I13" s="8"/>
      <c r="J13" s="112" t="str">
        <f xml:space="preserve"> "f(x)="&amp;K16&amp;"x+"&amp;K17</f>
        <v>f(x)=5x+3</v>
      </c>
      <c r="K13" s="113"/>
      <c r="L13" s="113"/>
      <c r="M13" s="113"/>
      <c r="N13" s="114"/>
      <c r="O13" s="115" t="str">
        <f xml:space="preserve"> "g(x)="&amp;K19</f>
        <v>g(x)=19</v>
      </c>
      <c r="P13" s="116"/>
      <c r="Q13" s="116"/>
      <c r="R13" s="116"/>
      <c r="S13" s="116"/>
      <c r="T13" s="117"/>
      <c r="U13" s="27"/>
      <c r="AL13" s="2"/>
      <c r="AM13" s="9"/>
      <c r="AN13" s="9"/>
      <c r="AO13" s="9"/>
      <c r="AP13" s="9"/>
      <c r="AQ13" s="9"/>
      <c r="AR13" s="9"/>
      <c r="AS13" s="9"/>
      <c r="AT13" s="9"/>
      <c r="AU13" s="9"/>
      <c r="AV13" s="9"/>
      <c r="AW13" s="9"/>
      <c r="AX13" s="9"/>
      <c r="AY13" s="3"/>
    </row>
    <row r="14" spans="1:51" ht="26.95" customHeight="1" thickBot="1" x14ac:dyDescent="0.45">
      <c r="A14" s="2"/>
      <c r="B14" s="12"/>
      <c r="C14" s="10">
        <v>4</v>
      </c>
      <c r="D14" s="89" t="s">
        <v>27</v>
      </c>
      <c r="E14" s="89"/>
      <c r="F14" s="89"/>
      <c r="G14" s="11"/>
      <c r="I14" s="8"/>
      <c r="S14" s="8"/>
      <c r="AL14" s="2"/>
      <c r="AM14" s="9"/>
      <c r="AN14" s="9"/>
      <c r="AO14" s="9"/>
      <c r="AP14" s="9"/>
      <c r="AQ14" s="9"/>
      <c r="AR14" s="9"/>
      <c r="AS14" s="9"/>
      <c r="AT14" s="9"/>
      <c r="AU14" s="9"/>
      <c r="AV14" s="9"/>
      <c r="AW14" s="9"/>
      <c r="AX14" s="9"/>
      <c r="AY14" s="3"/>
    </row>
    <row r="15" spans="1:51" ht="26.95" customHeight="1" thickBot="1" x14ac:dyDescent="0.45">
      <c r="A15" s="2"/>
      <c r="B15" s="12"/>
      <c r="C15" s="10"/>
      <c r="D15" s="89"/>
      <c r="E15" s="89"/>
      <c r="F15" s="89"/>
      <c r="G15" s="14"/>
      <c r="I15" s="8"/>
      <c r="J15" s="15" t="s">
        <v>10</v>
      </c>
      <c r="K15" s="64"/>
      <c r="L15" s="8"/>
      <c r="M15" s="8"/>
      <c r="N15" s="58" t="s">
        <v>22</v>
      </c>
      <c r="O15" s="58" t="s">
        <v>23</v>
      </c>
      <c r="P15" s="55"/>
      <c r="Q15" s="58" t="s">
        <v>22</v>
      </c>
      <c r="R15" s="58" t="s">
        <v>23</v>
      </c>
      <c r="S15" s="8"/>
      <c r="AL15" s="2"/>
      <c r="AM15" s="9"/>
      <c r="AN15" s="9"/>
      <c r="AO15" s="9"/>
      <c r="AP15" s="9"/>
      <c r="AQ15" s="9"/>
      <c r="AR15" s="9"/>
      <c r="AS15" s="9"/>
      <c r="AT15" s="9"/>
      <c r="AU15" s="9"/>
      <c r="AV15" s="9"/>
      <c r="AW15" s="9"/>
      <c r="AX15" s="9"/>
      <c r="AY15" s="3"/>
    </row>
    <row r="16" spans="1:51" ht="26.95" customHeight="1" thickTop="1" x14ac:dyDescent="0.4">
      <c r="A16" s="2"/>
      <c r="B16" s="12"/>
      <c r="C16" s="10"/>
      <c r="D16" s="89"/>
      <c r="E16" s="89"/>
      <c r="F16" s="89"/>
      <c r="G16" s="14"/>
      <c r="I16" s="8"/>
      <c r="J16" s="39" t="s">
        <v>13</v>
      </c>
      <c r="K16" s="80">
        <v>5</v>
      </c>
      <c r="L16" s="8"/>
      <c r="M16" s="8"/>
      <c r="N16" s="71" t="s">
        <v>1</v>
      </c>
      <c r="O16" s="72" t="s">
        <v>12</v>
      </c>
      <c r="P16" s="73"/>
      <c r="Q16" s="74" t="str">
        <f>N16</f>
        <v>x</v>
      </c>
      <c r="R16" s="74" t="s">
        <v>28</v>
      </c>
      <c r="S16" s="8"/>
      <c r="T16" s="16"/>
      <c r="U16" s="16"/>
      <c r="V16" s="16"/>
      <c r="W16" s="16"/>
      <c r="X16" s="16"/>
      <c r="Y16" s="16"/>
      <c r="Z16" s="16"/>
      <c r="AA16" s="16"/>
      <c r="AB16" s="16"/>
      <c r="AC16" s="16"/>
      <c r="AD16" s="16"/>
      <c r="AE16" s="16"/>
      <c r="AF16" s="16"/>
      <c r="AG16" s="16"/>
      <c r="AH16" s="16"/>
      <c r="AI16" s="16"/>
      <c r="AJ16" s="16"/>
      <c r="AL16" s="2"/>
      <c r="AM16" s="9"/>
      <c r="AN16" s="9"/>
      <c r="AO16" s="9"/>
      <c r="AP16" s="9"/>
      <c r="AQ16" s="9"/>
      <c r="AR16" s="9"/>
      <c r="AS16" s="9"/>
      <c r="AT16" s="9"/>
      <c r="AU16" s="9"/>
      <c r="AV16" s="9"/>
      <c r="AW16" s="9"/>
      <c r="AX16" s="9"/>
      <c r="AY16" s="3"/>
    </row>
    <row r="17" spans="1:51" ht="26.95" customHeight="1" thickBot="1" x14ac:dyDescent="0.45">
      <c r="A17" s="2"/>
      <c r="B17" s="12"/>
      <c r="C17" s="10">
        <v>5</v>
      </c>
      <c r="D17" s="89" t="s">
        <v>39</v>
      </c>
      <c r="E17" s="89"/>
      <c r="F17" s="89"/>
      <c r="G17" s="11"/>
      <c r="I17" s="8"/>
      <c r="J17" s="41" t="s">
        <v>11</v>
      </c>
      <c r="K17" s="81">
        <v>3</v>
      </c>
      <c r="L17" s="8"/>
      <c r="M17" s="8"/>
      <c r="N17" s="30">
        <f>K22</f>
        <v>3</v>
      </c>
      <c r="O17" s="30">
        <f>K$16*N17+K$17</f>
        <v>18</v>
      </c>
      <c r="P17" s="75"/>
      <c r="Q17" s="30">
        <f>N17</f>
        <v>3</v>
      </c>
      <c r="R17" s="30">
        <f>K$19</f>
        <v>19</v>
      </c>
      <c r="S17" s="8"/>
      <c r="T17" s="16"/>
      <c r="U17" s="16"/>
      <c r="V17" s="16"/>
      <c r="W17" s="16"/>
      <c r="X17" s="16"/>
      <c r="Y17" s="16"/>
      <c r="Z17" s="16"/>
      <c r="AA17" s="16"/>
      <c r="AB17" s="16"/>
      <c r="AC17" s="16"/>
      <c r="AD17" s="16"/>
      <c r="AE17" s="16"/>
      <c r="AF17" s="16"/>
      <c r="AG17" s="16"/>
      <c r="AH17" s="16"/>
      <c r="AI17" s="16"/>
      <c r="AJ17" s="16"/>
      <c r="AL17" s="2"/>
      <c r="AM17" s="9"/>
      <c r="AN17" s="9"/>
      <c r="AO17" s="9"/>
      <c r="AP17" s="9"/>
      <c r="AQ17" s="9"/>
      <c r="AR17" s="9"/>
      <c r="AS17" s="9"/>
      <c r="AT17" s="9"/>
      <c r="AU17" s="9"/>
      <c r="AV17" s="9"/>
      <c r="AW17" s="9"/>
      <c r="AX17" s="9"/>
      <c r="AY17" s="3"/>
    </row>
    <row r="18" spans="1:51" ht="26.95" customHeight="1" thickTop="1" thickBot="1" x14ac:dyDescent="0.45">
      <c r="A18" s="2"/>
      <c r="B18" s="17"/>
      <c r="C18" s="17"/>
      <c r="D18" s="89"/>
      <c r="E18" s="89"/>
      <c r="F18" s="89"/>
      <c r="G18" s="11"/>
      <c r="I18" s="8"/>
      <c r="J18" s="8"/>
      <c r="K18" s="64"/>
      <c r="L18" s="8"/>
      <c r="M18" s="8"/>
      <c r="N18" s="30">
        <f>N17+K$23</f>
        <v>3.5</v>
      </c>
      <c r="O18" s="30">
        <f t="shared" ref="O18:O37" si="0">K$16*N18+K$17</f>
        <v>20.5</v>
      </c>
      <c r="P18" s="75"/>
      <c r="Q18" s="30">
        <f t="shared" ref="Q18:Q37" si="1">N18</f>
        <v>3.5</v>
      </c>
      <c r="R18" s="30">
        <f t="shared" ref="R18:R37" si="2">K$19</f>
        <v>19</v>
      </c>
      <c r="S18" s="8"/>
      <c r="T18" s="16"/>
      <c r="U18" s="16"/>
      <c r="V18" s="16"/>
      <c r="W18" s="16"/>
      <c r="X18" s="16"/>
      <c r="Y18" s="16"/>
      <c r="Z18" s="16"/>
      <c r="AA18" s="16"/>
      <c r="AB18" s="16"/>
      <c r="AC18" s="16"/>
      <c r="AD18" s="16"/>
      <c r="AE18" s="16"/>
      <c r="AF18" s="16"/>
      <c r="AG18" s="16"/>
      <c r="AH18" s="16"/>
      <c r="AI18" s="16"/>
      <c r="AJ18" s="16"/>
      <c r="AL18" s="2"/>
      <c r="AM18" s="9"/>
      <c r="AN18" s="9"/>
      <c r="AO18" s="9"/>
      <c r="AP18" s="9"/>
      <c r="AQ18" s="9"/>
      <c r="AR18" s="9"/>
      <c r="AS18" s="9"/>
      <c r="AT18" s="9"/>
      <c r="AU18" s="9"/>
      <c r="AV18" s="9"/>
      <c r="AW18" s="9"/>
      <c r="AX18" s="9"/>
      <c r="AY18" s="3"/>
    </row>
    <row r="19" spans="1:51" ht="26.95" customHeight="1" thickBot="1" x14ac:dyDescent="0.45">
      <c r="A19" s="2"/>
      <c r="B19" s="12"/>
      <c r="C19" s="10">
        <v>6</v>
      </c>
      <c r="D19" s="121" t="s">
        <v>49</v>
      </c>
      <c r="E19" s="121"/>
      <c r="F19" s="121"/>
      <c r="G19" s="11"/>
      <c r="I19" s="8"/>
      <c r="J19" s="76" t="s">
        <v>18</v>
      </c>
      <c r="K19" s="82">
        <v>19</v>
      </c>
      <c r="L19" s="8"/>
      <c r="M19" s="8"/>
      <c r="N19" s="30">
        <f t="shared" ref="N19:N37" si="3">N18+K$23</f>
        <v>4</v>
      </c>
      <c r="O19" s="30">
        <f t="shared" si="0"/>
        <v>23</v>
      </c>
      <c r="P19" s="75"/>
      <c r="Q19" s="30">
        <f t="shared" si="1"/>
        <v>4</v>
      </c>
      <c r="R19" s="30">
        <f t="shared" si="2"/>
        <v>19</v>
      </c>
      <c r="S19" s="8"/>
      <c r="T19" s="16"/>
      <c r="U19" s="16"/>
      <c r="V19" s="16"/>
      <c r="W19" s="16"/>
      <c r="X19" s="16"/>
      <c r="Y19" s="16"/>
      <c r="Z19" s="16"/>
      <c r="AA19" s="16"/>
      <c r="AB19" s="16"/>
      <c r="AC19" s="16"/>
      <c r="AD19" s="16"/>
      <c r="AE19" s="16"/>
      <c r="AF19" s="16"/>
      <c r="AG19" s="16"/>
      <c r="AH19" s="16"/>
      <c r="AI19" s="16"/>
      <c r="AJ19" s="16"/>
      <c r="AL19" s="2"/>
      <c r="AM19" s="9"/>
      <c r="AN19" s="9"/>
      <c r="AO19" s="9"/>
      <c r="AP19" s="9"/>
      <c r="AQ19" s="9"/>
      <c r="AR19" s="9"/>
      <c r="AS19" s="9"/>
      <c r="AT19" s="9"/>
      <c r="AU19" s="9"/>
      <c r="AV19" s="9"/>
      <c r="AW19" s="9"/>
      <c r="AX19" s="9"/>
      <c r="AY19" s="3"/>
    </row>
    <row r="20" spans="1:51" ht="26.95" customHeight="1" x14ac:dyDescent="0.4">
      <c r="A20" s="2"/>
      <c r="B20" s="6"/>
      <c r="C20" s="10"/>
      <c r="D20" s="121"/>
      <c r="E20" s="121"/>
      <c r="F20" s="121"/>
      <c r="G20" s="11"/>
      <c r="I20" s="8"/>
      <c r="L20" s="8"/>
      <c r="M20" s="8"/>
      <c r="N20" s="30">
        <f t="shared" si="3"/>
        <v>4.5</v>
      </c>
      <c r="O20" s="30">
        <f t="shared" si="0"/>
        <v>25.5</v>
      </c>
      <c r="P20" s="75"/>
      <c r="Q20" s="30">
        <f t="shared" si="1"/>
        <v>4.5</v>
      </c>
      <c r="R20" s="30">
        <f t="shared" si="2"/>
        <v>19</v>
      </c>
      <c r="S20" s="8"/>
      <c r="T20" s="16"/>
      <c r="U20" s="16"/>
      <c r="V20" s="16"/>
      <c r="W20" s="16"/>
      <c r="X20" s="16"/>
      <c r="Y20" s="16"/>
      <c r="Z20" s="16"/>
      <c r="AA20" s="16"/>
      <c r="AB20" s="16"/>
      <c r="AC20" s="16"/>
      <c r="AD20" s="16"/>
      <c r="AE20" s="16"/>
      <c r="AF20" s="16"/>
      <c r="AG20" s="16"/>
      <c r="AH20" s="16"/>
      <c r="AI20" s="16"/>
      <c r="AJ20" s="16"/>
      <c r="AL20" s="2"/>
      <c r="AM20" s="9"/>
      <c r="AN20" s="9"/>
      <c r="AO20" s="9"/>
      <c r="AP20" s="9"/>
      <c r="AQ20" s="9"/>
      <c r="AR20" s="9"/>
      <c r="AS20" s="9"/>
      <c r="AT20" s="9"/>
      <c r="AU20" s="9"/>
      <c r="AV20" s="9"/>
      <c r="AW20" s="9"/>
      <c r="AX20" s="9"/>
      <c r="AY20" s="3"/>
    </row>
    <row r="21" spans="1:51" ht="26.95" customHeight="1" thickBot="1" x14ac:dyDescent="0.45">
      <c r="A21" s="2"/>
      <c r="B21" s="14"/>
      <c r="C21" s="14"/>
      <c r="D21" s="121"/>
      <c r="E21" s="121"/>
      <c r="F21" s="121"/>
      <c r="G21" s="11"/>
      <c r="I21" s="8"/>
      <c r="L21" s="8"/>
      <c r="M21" s="8"/>
      <c r="N21" s="30">
        <f t="shared" si="3"/>
        <v>5</v>
      </c>
      <c r="O21" s="30">
        <f t="shared" si="0"/>
        <v>28</v>
      </c>
      <c r="P21" s="75"/>
      <c r="Q21" s="30">
        <f t="shared" si="1"/>
        <v>5</v>
      </c>
      <c r="R21" s="30">
        <f t="shared" si="2"/>
        <v>19</v>
      </c>
      <c r="S21" s="8"/>
      <c r="T21" s="16"/>
      <c r="U21" s="16"/>
      <c r="V21" s="16"/>
      <c r="W21" s="16"/>
      <c r="X21" s="16"/>
      <c r="Y21" s="16"/>
      <c r="Z21" s="16"/>
      <c r="AA21" s="16"/>
      <c r="AB21" s="16"/>
      <c r="AC21" s="16"/>
      <c r="AD21" s="16"/>
      <c r="AE21" s="16"/>
      <c r="AF21" s="16"/>
      <c r="AG21" s="16"/>
      <c r="AH21" s="16"/>
      <c r="AI21" s="16"/>
      <c r="AJ21" s="16"/>
      <c r="AL21" s="2"/>
      <c r="AM21" s="9"/>
      <c r="AN21" s="9"/>
      <c r="AO21" s="9"/>
      <c r="AP21" s="9"/>
      <c r="AQ21" s="9"/>
      <c r="AR21" s="9"/>
      <c r="AS21" s="9"/>
      <c r="AT21" s="9"/>
      <c r="AU21" s="9"/>
      <c r="AV21" s="9"/>
      <c r="AW21" s="9"/>
      <c r="AX21" s="9"/>
      <c r="AY21" s="3"/>
    </row>
    <row r="22" spans="1:51" ht="26.95" customHeight="1" x14ac:dyDescent="0.4">
      <c r="A22" s="2"/>
      <c r="B22" s="6"/>
      <c r="C22" s="10">
        <v>7</v>
      </c>
      <c r="D22" s="89" t="s">
        <v>29</v>
      </c>
      <c r="E22" s="89"/>
      <c r="F22" s="89"/>
      <c r="G22" s="11"/>
      <c r="I22" s="8"/>
      <c r="J22" s="49" t="s">
        <v>14</v>
      </c>
      <c r="K22" s="83">
        <v>3</v>
      </c>
      <c r="L22" s="8"/>
      <c r="M22" s="8"/>
      <c r="N22" s="30">
        <f t="shared" si="3"/>
        <v>5.5</v>
      </c>
      <c r="O22" s="30">
        <f t="shared" si="0"/>
        <v>30.5</v>
      </c>
      <c r="P22" s="75"/>
      <c r="Q22" s="30">
        <f t="shared" si="1"/>
        <v>5.5</v>
      </c>
      <c r="R22" s="30">
        <f t="shared" si="2"/>
        <v>19</v>
      </c>
      <c r="S22" s="8"/>
      <c r="T22" s="16"/>
      <c r="U22" s="16"/>
      <c r="V22" s="16"/>
      <c r="W22" s="16"/>
      <c r="X22" s="16"/>
      <c r="Y22" s="16"/>
      <c r="Z22" s="16"/>
      <c r="AA22" s="16"/>
      <c r="AB22" s="16"/>
      <c r="AC22" s="16"/>
      <c r="AD22" s="16"/>
      <c r="AE22" s="16"/>
      <c r="AF22" s="16"/>
      <c r="AG22" s="16"/>
      <c r="AH22" s="16"/>
      <c r="AI22" s="16"/>
      <c r="AJ22" s="16"/>
      <c r="AL22" s="2"/>
      <c r="AM22" s="9"/>
      <c r="AN22" s="9"/>
      <c r="AO22" s="9"/>
      <c r="AP22" s="9"/>
      <c r="AQ22" s="9"/>
      <c r="AR22" s="9"/>
      <c r="AS22" s="9"/>
      <c r="AT22" s="9"/>
      <c r="AU22" s="9"/>
      <c r="AV22" s="9"/>
      <c r="AW22" s="9"/>
      <c r="AX22" s="9"/>
      <c r="AY22" s="3"/>
    </row>
    <row r="23" spans="1:51" ht="26.95" customHeight="1" thickBot="1" x14ac:dyDescent="0.45">
      <c r="A23" s="2"/>
      <c r="B23" s="6"/>
      <c r="C23" s="6"/>
      <c r="D23" s="89"/>
      <c r="E23" s="89"/>
      <c r="F23" s="89"/>
      <c r="G23" s="11"/>
      <c r="I23" s="8"/>
      <c r="J23" s="51" t="s">
        <v>15</v>
      </c>
      <c r="K23" s="84">
        <v>0.5</v>
      </c>
      <c r="L23" s="8"/>
      <c r="M23" s="8"/>
      <c r="N23" s="30">
        <f t="shared" si="3"/>
        <v>6</v>
      </c>
      <c r="O23" s="30">
        <f t="shared" si="0"/>
        <v>33</v>
      </c>
      <c r="P23" s="75"/>
      <c r="Q23" s="30">
        <f t="shared" si="1"/>
        <v>6</v>
      </c>
      <c r="R23" s="30">
        <f t="shared" si="2"/>
        <v>19</v>
      </c>
      <c r="S23" s="8"/>
      <c r="T23" s="16"/>
      <c r="U23" s="16"/>
      <c r="V23" s="16"/>
      <c r="W23" s="16"/>
      <c r="X23" s="16"/>
      <c r="Y23" s="16"/>
      <c r="Z23" s="16"/>
      <c r="AA23" s="16"/>
      <c r="AB23" s="16"/>
      <c r="AC23" s="16"/>
      <c r="AD23" s="16"/>
      <c r="AE23" s="16"/>
      <c r="AF23" s="16"/>
      <c r="AG23" s="16"/>
      <c r="AH23" s="16"/>
      <c r="AI23" s="16"/>
      <c r="AJ23" s="16"/>
      <c r="AL23" s="2"/>
      <c r="AM23" s="9"/>
      <c r="AN23" s="9"/>
      <c r="AO23" s="9"/>
      <c r="AP23" s="9"/>
      <c r="AQ23" s="9"/>
      <c r="AR23" s="9"/>
      <c r="AS23" s="9"/>
      <c r="AT23" s="9"/>
      <c r="AU23" s="9"/>
      <c r="AV23" s="9"/>
      <c r="AW23" s="9"/>
      <c r="AX23" s="9"/>
      <c r="AY23" s="3"/>
    </row>
    <row r="24" spans="1:51" ht="26.95" customHeight="1" x14ac:dyDescent="0.4">
      <c r="A24" s="2"/>
      <c r="B24" s="18"/>
      <c r="C24" s="10">
        <v>6</v>
      </c>
      <c r="D24" s="89" t="s">
        <v>50</v>
      </c>
      <c r="E24" s="89"/>
      <c r="F24" s="89"/>
      <c r="G24" s="11"/>
      <c r="I24" s="8"/>
      <c r="J24" s="8"/>
      <c r="K24" s="64" t="s">
        <v>20</v>
      </c>
      <c r="L24" s="8"/>
      <c r="M24" s="8"/>
      <c r="N24" s="30">
        <f t="shared" si="3"/>
        <v>6.5</v>
      </c>
      <c r="O24" s="30">
        <f t="shared" si="0"/>
        <v>35.5</v>
      </c>
      <c r="P24" s="75"/>
      <c r="Q24" s="30">
        <f t="shared" si="1"/>
        <v>6.5</v>
      </c>
      <c r="R24" s="30">
        <f t="shared" si="2"/>
        <v>19</v>
      </c>
      <c r="S24" s="8"/>
      <c r="T24" s="16"/>
      <c r="U24" s="16"/>
      <c r="V24" s="16"/>
      <c r="W24" s="16"/>
      <c r="X24" s="16"/>
      <c r="Y24" s="16"/>
      <c r="Z24" s="16"/>
      <c r="AA24" s="16"/>
      <c r="AB24" s="16"/>
      <c r="AC24" s="16"/>
      <c r="AD24" s="16"/>
      <c r="AE24" s="16"/>
      <c r="AF24" s="16"/>
      <c r="AG24" s="16"/>
      <c r="AH24" s="16"/>
      <c r="AI24" s="16"/>
      <c r="AJ24" s="16"/>
      <c r="AL24" s="2"/>
      <c r="AM24" s="9"/>
      <c r="AN24" s="9"/>
      <c r="AO24" s="9"/>
      <c r="AP24" s="9"/>
      <c r="AQ24" s="9"/>
      <c r="AR24" s="9"/>
      <c r="AS24" s="9"/>
      <c r="AT24" s="9"/>
      <c r="AU24" s="9"/>
      <c r="AV24" s="9"/>
      <c r="AW24" s="9"/>
      <c r="AX24" s="9"/>
      <c r="AY24" s="3"/>
    </row>
    <row r="25" spans="1:51" ht="26.95" customHeight="1" x14ac:dyDescent="0.4">
      <c r="A25" s="2"/>
      <c r="B25" s="18"/>
      <c r="C25" s="18"/>
      <c r="D25" s="89"/>
      <c r="E25" s="89"/>
      <c r="F25" s="89"/>
      <c r="G25" s="11"/>
      <c r="I25" s="8"/>
      <c r="J25" s="8"/>
      <c r="K25" s="64"/>
      <c r="L25" s="8"/>
      <c r="M25" s="8"/>
      <c r="N25" s="30">
        <f t="shared" si="3"/>
        <v>7</v>
      </c>
      <c r="O25" s="30">
        <f t="shared" si="0"/>
        <v>38</v>
      </c>
      <c r="P25" s="75"/>
      <c r="Q25" s="30">
        <f t="shared" si="1"/>
        <v>7</v>
      </c>
      <c r="R25" s="30">
        <f t="shared" si="2"/>
        <v>19</v>
      </c>
      <c r="S25" s="8"/>
      <c r="T25" s="16"/>
      <c r="U25" s="16"/>
      <c r="V25" s="16"/>
      <c r="W25" s="16"/>
      <c r="X25" s="16"/>
      <c r="Y25" s="16"/>
      <c r="Z25" s="16"/>
      <c r="AA25" s="16"/>
      <c r="AB25" s="16"/>
      <c r="AC25" s="16"/>
      <c r="AD25" s="16"/>
      <c r="AE25" s="16"/>
      <c r="AF25" s="16"/>
      <c r="AG25" s="16"/>
      <c r="AH25" s="16"/>
      <c r="AI25" s="16"/>
      <c r="AJ25" s="16"/>
      <c r="AL25" s="2"/>
      <c r="AM25" s="9"/>
      <c r="AN25" s="9"/>
      <c r="AO25" s="9"/>
      <c r="AP25" s="9"/>
      <c r="AQ25" s="9"/>
      <c r="AR25" s="9"/>
      <c r="AS25" s="9"/>
      <c r="AT25" s="9"/>
      <c r="AU25" s="9"/>
      <c r="AV25" s="9"/>
      <c r="AW25" s="9"/>
      <c r="AX25" s="9"/>
      <c r="AY25" s="3"/>
    </row>
    <row r="26" spans="1:51" ht="26.95" customHeight="1" x14ac:dyDescent="0.4">
      <c r="A26" s="2"/>
      <c r="B26" s="18"/>
      <c r="C26" s="18"/>
      <c r="D26" s="18"/>
      <c r="E26" s="18"/>
      <c r="F26" s="18"/>
      <c r="G26" s="11"/>
      <c r="I26" s="8"/>
      <c r="J26" s="8"/>
      <c r="K26" s="64"/>
      <c r="L26" s="8"/>
      <c r="M26" s="8"/>
      <c r="N26" s="30">
        <f t="shared" si="3"/>
        <v>7.5</v>
      </c>
      <c r="O26" s="30">
        <f t="shared" si="0"/>
        <v>40.5</v>
      </c>
      <c r="P26" s="75"/>
      <c r="Q26" s="30">
        <f t="shared" si="1"/>
        <v>7.5</v>
      </c>
      <c r="R26" s="30">
        <f t="shared" si="2"/>
        <v>19</v>
      </c>
      <c r="S26" s="8"/>
      <c r="T26" s="16"/>
      <c r="U26" s="16"/>
      <c r="V26" s="16"/>
      <c r="W26" s="16"/>
      <c r="X26" s="16"/>
      <c r="Y26" s="16"/>
      <c r="Z26" s="16"/>
      <c r="AA26" s="16"/>
      <c r="AB26" s="16"/>
      <c r="AC26" s="16"/>
      <c r="AD26" s="16"/>
      <c r="AE26" s="16"/>
      <c r="AF26" s="16"/>
      <c r="AG26" s="16"/>
      <c r="AH26" s="16"/>
      <c r="AI26" s="16"/>
      <c r="AJ26" s="16"/>
      <c r="AL26" s="2"/>
      <c r="AM26" s="9"/>
      <c r="AN26" s="9"/>
      <c r="AO26" s="9"/>
      <c r="AP26" s="9"/>
      <c r="AQ26" s="9"/>
      <c r="AR26" s="9"/>
      <c r="AS26" s="9"/>
      <c r="AT26" s="9"/>
      <c r="AU26" s="9"/>
      <c r="AV26" s="9"/>
      <c r="AW26" s="9"/>
      <c r="AX26" s="9"/>
      <c r="AY26" s="3"/>
    </row>
    <row r="27" spans="1:51" ht="26.95" customHeight="1" x14ac:dyDescent="0.55000000000000004">
      <c r="A27" s="1"/>
      <c r="B27" s="77" t="s">
        <v>3</v>
      </c>
      <c r="C27" s="1"/>
      <c r="D27" s="78"/>
      <c r="E27" s="22"/>
      <c r="F27" s="22"/>
      <c r="G27" s="11"/>
      <c r="H27" s="3"/>
      <c r="I27" s="8"/>
      <c r="J27" s="8"/>
      <c r="K27" s="64"/>
      <c r="L27" s="8"/>
      <c r="M27" s="8"/>
      <c r="N27" s="30">
        <f t="shared" si="3"/>
        <v>8</v>
      </c>
      <c r="O27" s="30">
        <f t="shared" si="0"/>
        <v>43</v>
      </c>
      <c r="P27" s="75"/>
      <c r="Q27" s="30">
        <f t="shared" si="1"/>
        <v>8</v>
      </c>
      <c r="R27" s="30">
        <f t="shared" si="2"/>
        <v>19</v>
      </c>
      <c r="S27" s="8"/>
      <c r="T27" s="16"/>
      <c r="U27" s="16"/>
      <c r="V27" s="16"/>
      <c r="W27" s="16"/>
      <c r="X27" s="16"/>
      <c r="Y27" s="16"/>
      <c r="Z27" s="16"/>
      <c r="AA27" s="16"/>
      <c r="AB27" s="16"/>
      <c r="AC27" s="16"/>
      <c r="AD27" s="16"/>
      <c r="AE27" s="16"/>
      <c r="AF27" s="16"/>
      <c r="AG27" s="16"/>
      <c r="AH27" s="16"/>
      <c r="AI27" s="16"/>
      <c r="AJ27" s="16"/>
      <c r="AL27" s="2"/>
      <c r="AM27" s="9"/>
      <c r="AN27" s="9"/>
      <c r="AO27" s="9"/>
      <c r="AP27" s="9"/>
      <c r="AQ27" s="9"/>
      <c r="AR27" s="9"/>
      <c r="AS27" s="9"/>
      <c r="AT27" s="9"/>
      <c r="AU27" s="9"/>
      <c r="AV27" s="9"/>
      <c r="AW27" s="9"/>
      <c r="AX27" s="9"/>
      <c r="AY27" s="3"/>
    </row>
    <row r="28" spans="1:51" ht="26.95" customHeight="1" x14ac:dyDescent="0.4">
      <c r="A28" s="2"/>
      <c r="B28" s="6"/>
      <c r="C28" s="89" t="s">
        <v>30</v>
      </c>
      <c r="D28" s="89"/>
      <c r="E28" s="89"/>
      <c r="F28" s="89"/>
      <c r="G28" s="6"/>
      <c r="H28" s="3"/>
      <c r="I28" s="8"/>
      <c r="J28" s="8"/>
      <c r="K28" s="85"/>
      <c r="L28" s="8"/>
      <c r="M28" s="8"/>
      <c r="N28" s="30">
        <f t="shared" si="3"/>
        <v>8.5</v>
      </c>
      <c r="O28" s="30">
        <f t="shared" si="0"/>
        <v>45.5</v>
      </c>
      <c r="P28" s="75"/>
      <c r="Q28" s="30">
        <f t="shared" si="1"/>
        <v>8.5</v>
      </c>
      <c r="R28" s="30">
        <f t="shared" si="2"/>
        <v>19</v>
      </c>
      <c r="S28" s="8"/>
      <c r="T28" s="16"/>
      <c r="U28" s="16"/>
      <c r="V28" s="16"/>
      <c r="W28" s="16"/>
      <c r="X28" s="16"/>
      <c r="Y28" s="16"/>
      <c r="Z28" s="16"/>
      <c r="AA28" s="16"/>
      <c r="AB28" s="16"/>
      <c r="AC28" s="16"/>
      <c r="AD28" s="16"/>
      <c r="AE28" s="16"/>
      <c r="AF28" s="16"/>
      <c r="AG28" s="16"/>
      <c r="AH28" s="16"/>
      <c r="AI28" s="16"/>
      <c r="AJ28" s="16"/>
      <c r="AL28" s="2"/>
      <c r="AM28" s="9"/>
      <c r="AN28" s="9"/>
      <c r="AO28" s="9"/>
      <c r="AP28" s="9"/>
      <c r="AQ28" s="9"/>
      <c r="AR28" s="9"/>
      <c r="AS28" s="9"/>
      <c r="AT28" s="9"/>
      <c r="AU28" s="9"/>
      <c r="AV28" s="9"/>
      <c r="AW28" s="9"/>
      <c r="AX28" s="9"/>
      <c r="AY28" s="3"/>
    </row>
    <row r="29" spans="1:51" ht="26.95" customHeight="1" x14ac:dyDescent="0.4">
      <c r="A29" s="2"/>
      <c r="B29" s="6"/>
      <c r="C29" s="89"/>
      <c r="D29" s="89"/>
      <c r="E29" s="89"/>
      <c r="F29" s="89"/>
      <c r="G29" s="6"/>
      <c r="I29" s="8"/>
      <c r="J29" s="8"/>
      <c r="K29" s="64"/>
      <c r="L29" s="8"/>
      <c r="M29" s="8"/>
      <c r="N29" s="30">
        <f t="shared" si="3"/>
        <v>9</v>
      </c>
      <c r="O29" s="30">
        <f t="shared" si="0"/>
        <v>48</v>
      </c>
      <c r="P29" s="75"/>
      <c r="Q29" s="30">
        <f t="shared" si="1"/>
        <v>9</v>
      </c>
      <c r="R29" s="30">
        <f t="shared" si="2"/>
        <v>19</v>
      </c>
      <c r="S29" s="8"/>
      <c r="T29" s="16"/>
      <c r="U29" s="16"/>
      <c r="V29" s="16"/>
      <c r="W29" s="16"/>
      <c r="X29" s="16"/>
      <c r="Y29" s="16"/>
      <c r="Z29" s="16"/>
      <c r="AA29" s="16"/>
      <c r="AB29" s="16"/>
      <c r="AC29" s="16"/>
      <c r="AD29" s="16"/>
      <c r="AE29" s="16"/>
      <c r="AF29" s="16"/>
      <c r="AG29" s="16"/>
      <c r="AH29" s="16"/>
      <c r="AI29" s="16"/>
      <c r="AJ29" s="16"/>
      <c r="AL29" s="2"/>
      <c r="AM29" s="9"/>
      <c r="AN29" s="9"/>
      <c r="AO29" s="9"/>
      <c r="AP29" s="9"/>
      <c r="AQ29" s="9"/>
      <c r="AR29" s="9"/>
      <c r="AS29" s="9"/>
      <c r="AT29" s="9"/>
      <c r="AU29" s="9"/>
      <c r="AV29" s="9"/>
      <c r="AW29" s="9"/>
      <c r="AX29" s="9"/>
      <c r="AY29" s="3"/>
    </row>
    <row r="30" spans="1:51" ht="26.95" customHeight="1" x14ac:dyDescent="0.4">
      <c r="A30" s="2"/>
      <c r="B30" s="6"/>
      <c r="C30" s="89"/>
      <c r="D30" s="89"/>
      <c r="E30" s="89"/>
      <c r="F30" s="89"/>
      <c r="G30" s="6"/>
      <c r="J30" s="8"/>
      <c r="K30" s="64"/>
      <c r="L30" s="8"/>
      <c r="M30" s="8"/>
      <c r="N30" s="30">
        <f t="shared" si="3"/>
        <v>9.5</v>
      </c>
      <c r="O30" s="30">
        <f t="shared" si="0"/>
        <v>50.5</v>
      </c>
      <c r="P30" s="75"/>
      <c r="Q30" s="30">
        <f t="shared" si="1"/>
        <v>9.5</v>
      </c>
      <c r="R30" s="30">
        <f t="shared" si="2"/>
        <v>19</v>
      </c>
      <c r="T30" s="16"/>
      <c r="U30" s="16"/>
      <c r="V30" s="16"/>
      <c r="W30" s="16"/>
      <c r="X30" s="16"/>
      <c r="Y30" s="16"/>
      <c r="Z30" s="16"/>
      <c r="AA30" s="16"/>
      <c r="AB30" s="16"/>
      <c r="AC30" s="16"/>
      <c r="AD30" s="16"/>
      <c r="AE30" s="16"/>
      <c r="AF30" s="16"/>
      <c r="AG30" s="16"/>
      <c r="AH30" s="16"/>
      <c r="AI30" s="16"/>
      <c r="AJ30" s="16"/>
      <c r="AL30" s="2"/>
      <c r="AM30" s="3"/>
      <c r="AN30" s="3"/>
      <c r="AO30" s="3"/>
      <c r="AP30" s="3"/>
      <c r="AQ30" s="3"/>
      <c r="AR30" s="3"/>
      <c r="AS30" s="3"/>
      <c r="AT30" s="3"/>
      <c r="AU30" s="3"/>
      <c r="AV30" s="3"/>
      <c r="AW30" s="3"/>
      <c r="AX30" s="3"/>
      <c r="AY30" s="3"/>
    </row>
    <row r="31" spans="1:51" ht="26.95" customHeight="1" x14ac:dyDescent="0.4">
      <c r="A31" s="2"/>
      <c r="B31" s="6"/>
      <c r="C31" s="23"/>
      <c r="D31" s="79"/>
      <c r="E31" s="79"/>
      <c r="F31" s="79"/>
      <c r="G31" s="6"/>
      <c r="J31" s="8"/>
      <c r="K31" s="64"/>
      <c r="L31" s="8"/>
      <c r="M31" s="8"/>
      <c r="N31" s="30">
        <f t="shared" si="3"/>
        <v>10</v>
      </c>
      <c r="O31" s="30">
        <f t="shared" si="0"/>
        <v>53</v>
      </c>
      <c r="P31" s="75"/>
      <c r="Q31" s="30">
        <f t="shared" si="1"/>
        <v>10</v>
      </c>
      <c r="R31" s="30">
        <f t="shared" si="2"/>
        <v>19</v>
      </c>
      <c r="T31" s="16"/>
      <c r="U31" s="16"/>
      <c r="V31" s="16"/>
      <c r="W31" s="16"/>
      <c r="X31" s="16"/>
      <c r="Y31" s="16"/>
      <c r="Z31" s="16"/>
      <c r="AA31" s="16"/>
      <c r="AB31" s="16"/>
      <c r="AC31" s="16"/>
      <c r="AD31" s="16"/>
      <c r="AE31" s="16"/>
      <c r="AF31" s="16"/>
      <c r="AG31" s="16"/>
      <c r="AH31" s="16"/>
      <c r="AI31" s="16"/>
      <c r="AJ31" s="16"/>
      <c r="AL31" s="2"/>
      <c r="AM31" s="3"/>
      <c r="AN31" s="3"/>
      <c r="AO31" s="3"/>
      <c r="AP31" s="3"/>
      <c r="AQ31" s="3"/>
      <c r="AR31" s="3"/>
      <c r="AS31" s="3"/>
      <c r="AT31" s="3"/>
      <c r="AU31" s="3"/>
      <c r="AV31" s="3"/>
      <c r="AW31" s="3"/>
      <c r="AX31" s="3"/>
      <c r="AY31" s="3"/>
    </row>
    <row r="32" spans="1:51" ht="26.95" customHeight="1" x14ac:dyDescent="0.4">
      <c r="A32" s="2"/>
      <c r="B32" s="6"/>
      <c r="C32" s="120" t="s">
        <v>4</v>
      </c>
      <c r="D32" s="120"/>
      <c r="E32" s="120"/>
      <c r="F32" s="120"/>
      <c r="G32" s="6"/>
      <c r="J32" s="8"/>
      <c r="K32" s="64"/>
      <c r="L32" s="8"/>
      <c r="M32" s="8"/>
      <c r="N32" s="30">
        <f t="shared" si="3"/>
        <v>10.5</v>
      </c>
      <c r="O32" s="30">
        <f t="shared" si="0"/>
        <v>55.5</v>
      </c>
      <c r="P32" s="75"/>
      <c r="Q32" s="30">
        <f t="shared" si="1"/>
        <v>10.5</v>
      </c>
      <c r="R32" s="30">
        <f t="shared" si="2"/>
        <v>19</v>
      </c>
      <c r="T32" s="16"/>
      <c r="U32" s="16"/>
      <c r="V32" s="16"/>
      <c r="W32" s="16"/>
      <c r="X32" s="16"/>
      <c r="Y32" s="16"/>
      <c r="Z32" s="16"/>
      <c r="AA32" s="16"/>
      <c r="AB32" s="16"/>
      <c r="AC32" s="16"/>
      <c r="AD32" s="16"/>
      <c r="AE32" s="16"/>
      <c r="AF32" s="16"/>
      <c r="AG32" s="16"/>
      <c r="AH32" s="16"/>
      <c r="AI32" s="16"/>
      <c r="AJ32" s="16"/>
      <c r="AL32" s="2"/>
      <c r="AM32" s="3"/>
      <c r="AN32" s="3"/>
      <c r="AO32" s="3"/>
      <c r="AP32" s="3"/>
      <c r="AQ32" s="3"/>
      <c r="AR32" s="3"/>
      <c r="AS32" s="3"/>
      <c r="AT32" s="3"/>
      <c r="AU32" s="3"/>
      <c r="AV32" s="3"/>
      <c r="AW32" s="3"/>
      <c r="AX32" s="3"/>
      <c r="AY32" s="3"/>
    </row>
    <row r="33" spans="1:51" ht="26.95" customHeight="1" x14ac:dyDescent="0.4">
      <c r="A33" s="2"/>
      <c r="B33" s="6"/>
      <c r="C33" s="120"/>
      <c r="D33" s="120"/>
      <c r="E33" s="120"/>
      <c r="F33" s="120"/>
      <c r="G33" s="6"/>
      <c r="J33" s="8"/>
      <c r="K33" s="64"/>
      <c r="L33" s="8"/>
      <c r="M33" s="8"/>
      <c r="N33" s="30">
        <f t="shared" si="3"/>
        <v>11</v>
      </c>
      <c r="O33" s="30">
        <f t="shared" si="0"/>
        <v>58</v>
      </c>
      <c r="P33" s="75"/>
      <c r="Q33" s="30">
        <f t="shared" si="1"/>
        <v>11</v>
      </c>
      <c r="R33" s="30">
        <f t="shared" si="2"/>
        <v>19</v>
      </c>
      <c r="T33" s="16"/>
      <c r="U33" s="16"/>
      <c r="V33" s="16"/>
      <c r="W33" s="16"/>
      <c r="X33" s="16"/>
      <c r="Y33" s="16"/>
      <c r="Z33" s="16"/>
      <c r="AA33" s="16"/>
      <c r="AB33" s="16"/>
      <c r="AC33" s="16"/>
      <c r="AD33" s="16"/>
      <c r="AE33" s="16"/>
      <c r="AF33" s="16"/>
      <c r="AG33" s="16"/>
      <c r="AH33" s="16"/>
      <c r="AI33" s="16"/>
      <c r="AJ33" s="16"/>
      <c r="AL33" s="2"/>
      <c r="AM33" s="3"/>
      <c r="AN33" s="3"/>
      <c r="AO33" s="3"/>
      <c r="AP33" s="3"/>
      <c r="AQ33" s="3"/>
      <c r="AR33" s="3"/>
      <c r="AS33" s="3"/>
      <c r="AT33" s="3"/>
      <c r="AU33" s="3"/>
      <c r="AV33" s="3"/>
      <c r="AW33" s="3"/>
      <c r="AX33" s="3"/>
      <c r="AY33" s="3"/>
    </row>
    <row r="34" spans="1:51" ht="26.95" customHeight="1" x14ac:dyDescent="0.4">
      <c r="A34" s="2"/>
      <c r="B34" s="6"/>
      <c r="C34" s="6"/>
      <c r="D34" s="28" t="s">
        <v>5</v>
      </c>
      <c r="E34" s="28"/>
      <c r="F34" s="28"/>
      <c r="G34" s="6"/>
      <c r="J34" s="8"/>
      <c r="K34" s="64"/>
      <c r="L34" s="8"/>
      <c r="M34" s="8"/>
      <c r="N34" s="30">
        <f t="shared" si="3"/>
        <v>11.5</v>
      </c>
      <c r="O34" s="30">
        <f t="shared" si="0"/>
        <v>60.5</v>
      </c>
      <c r="P34" s="75"/>
      <c r="Q34" s="30">
        <f t="shared" si="1"/>
        <v>11.5</v>
      </c>
      <c r="R34" s="30">
        <f t="shared" si="2"/>
        <v>19</v>
      </c>
      <c r="T34" s="16"/>
      <c r="U34" s="16"/>
      <c r="V34" s="16"/>
      <c r="W34" s="16"/>
      <c r="X34" s="16"/>
      <c r="Y34" s="16"/>
      <c r="Z34" s="16"/>
      <c r="AA34" s="16"/>
      <c r="AB34" s="16"/>
      <c r="AC34" s="16"/>
      <c r="AD34" s="16"/>
      <c r="AE34" s="16"/>
      <c r="AF34" s="16"/>
      <c r="AG34" s="16"/>
      <c r="AH34" s="16"/>
      <c r="AI34" s="16"/>
      <c r="AJ34" s="16"/>
      <c r="AL34" s="2"/>
      <c r="AM34" s="3"/>
      <c r="AN34" s="3"/>
      <c r="AO34" s="3"/>
      <c r="AP34" s="3"/>
      <c r="AQ34" s="3"/>
      <c r="AR34" s="3"/>
      <c r="AS34" s="3"/>
      <c r="AT34" s="3"/>
      <c r="AU34" s="3"/>
      <c r="AV34" s="3"/>
      <c r="AW34" s="3"/>
      <c r="AX34" s="3"/>
      <c r="AY34" s="3"/>
    </row>
    <row r="35" spans="1:51" ht="26.95" customHeight="1" x14ac:dyDescent="0.5">
      <c r="A35" s="2"/>
      <c r="B35" s="6"/>
      <c r="C35" s="6"/>
      <c r="D35" s="29" t="s">
        <v>6</v>
      </c>
      <c r="E35" s="28"/>
      <c r="F35" s="28"/>
      <c r="G35" s="6"/>
      <c r="N35" s="30">
        <f t="shared" si="3"/>
        <v>12</v>
      </c>
      <c r="O35" s="30">
        <f t="shared" si="0"/>
        <v>63</v>
      </c>
      <c r="P35" s="75"/>
      <c r="Q35" s="30">
        <f t="shared" si="1"/>
        <v>12</v>
      </c>
      <c r="R35" s="30">
        <f t="shared" si="2"/>
        <v>19</v>
      </c>
      <c r="T35" s="24"/>
      <c r="U35" s="24"/>
      <c r="V35" s="24"/>
      <c r="W35" s="24"/>
      <c r="X35" s="24"/>
      <c r="Y35" s="24"/>
      <c r="Z35" s="24"/>
      <c r="AA35" s="24"/>
      <c r="AB35" s="24"/>
      <c r="AC35" s="24"/>
      <c r="AD35" s="24"/>
      <c r="AE35" s="24"/>
      <c r="AF35" s="24"/>
      <c r="AG35" s="24"/>
      <c r="AH35" s="24"/>
      <c r="AI35" s="24"/>
      <c r="AJ35" s="24"/>
      <c r="AL35" s="2"/>
      <c r="AM35" s="3"/>
      <c r="AN35" s="3"/>
      <c r="AO35" s="3"/>
      <c r="AP35" s="3"/>
      <c r="AQ35" s="3"/>
      <c r="AR35" s="3"/>
      <c r="AS35" s="3"/>
      <c r="AT35" s="3"/>
      <c r="AU35" s="3"/>
      <c r="AV35" s="3"/>
      <c r="AW35" s="3"/>
      <c r="AX35" s="3"/>
      <c r="AY35" s="3"/>
    </row>
    <row r="36" spans="1:51" ht="26.95" customHeight="1" x14ac:dyDescent="0.5">
      <c r="A36" s="2"/>
      <c r="B36" s="6"/>
      <c r="C36" s="6"/>
      <c r="D36" s="29" t="s">
        <v>7</v>
      </c>
      <c r="E36" s="28"/>
      <c r="F36" s="28"/>
      <c r="G36" s="6"/>
      <c r="N36" s="30">
        <f t="shared" si="3"/>
        <v>12.5</v>
      </c>
      <c r="O36" s="30">
        <f t="shared" si="0"/>
        <v>65.5</v>
      </c>
      <c r="P36" s="75"/>
      <c r="Q36" s="30">
        <f t="shared" si="1"/>
        <v>12.5</v>
      </c>
      <c r="R36" s="30">
        <f t="shared" si="2"/>
        <v>19</v>
      </c>
      <c r="T36" s="24"/>
      <c r="U36" s="24"/>
      <c r="V36" s="24"/>
      <c r="W36" s="24"/>
      <c r="X36" s="24"/>
      <c r="Y36" s="24"/>
      <c r="Z36" s="24"/>
      <c r="AA36" s="24"/>
      <c r="AB36" s="24"/>
      <c r="AC36" s="24"/>
      <c r="AD36" s="24"/>
      <c r="AE36" s="24"/>
      <c r="AF36" s="24"/>
      <c r="AG36" s="24"/>
      <c r="AH36" s="24"/>
      <c r="AI36" s="24"/>
      <c r="AJ36" s="24"/>
      <c r="AL36" s="2"/>
      <c r="AM36" s="3"/>
      <c r="AN36" s="3"/>
      <c r="AO36" s="3"/>
      <c r="AP36" s="3"/>
      <c r="AQ36" s="3"/>
      <c r="AR36" s="3"/>
      <c r="AS36" s="3"/>
      <c r="AT36" s="3"/>
      <c r="AU36" s="3"/>
      <c r="AV36" s="3"/>
      <c r="AW36" s="3"/>
      <c r="AX36" s="3"/>
      <c r="AY36" s="3"/>
    </row>
    <row r="37" spans="1:51" ht="26.95" customHeight="1" x14ac:dyDescent="0.5">
      <c r="A37" s="2"/>
      <c r="B37" s="6"/>
      <c r="C37" s="6"/>
      <c r="D37" s="29" t="s">
        <v>8</v>
      </c>
      <c r="E37" s="28"/>
      <c r="F37" s="28"/>
      <c r="G37" s="6"/>
      <c r="N37" s="30">
        <f t="shared" si="3"/>
        <v>13</v>
      </c>
      <c r="O37" s="30">
        <f t="shared" si="0"/>
        <v>68</v>
      </c>
      <c r="P37" s="75"/>
      <c r="Q37" s="30">
        <f t="shared" si="1"/>
        <v>13</v>
      </c>
      <c r="R37" s="30">
        <f t="shared" si="2"/>
        <v>19</v>
      </c>
      <c r="T37" s="24"/>
      <c r="U37" s="24"/>
      <c r="V37" s="24"/>
      <c r="W37" s="24"/>
      <c r="X37" s="24"/>
      <c r="Y37" s="24"/>
      <c r="Z37" s="24"/>
      <c r="AA37" s="24"/>
      <c r="AB37" s="24"/>
      <c r="AC37" s="24"/>
      <c r="AD37" s="24"/>
      <c r="AE37" s="24"/>
      <c r="AF37" s="24"/>
      <c r="AG37" s="24"/>
      <c r="AH37" s="24"/>
      <c r="AI37" s="24"/>
      <c r="AJ37" s="24"/>
      <c r="AL37" s="2"/>
      <c r="AM37" s="3"/>
      <c r="AN37" s="3"/>
      <c r="AO37" s="3"/>
      <c r="AP37" s="3"/>
      <c r="AQ37" s="3"/>
      <c r="AR37" s="3"/>
      <c r="AS37" s="3"/>
      <c r="AT37" s="3"/>
      <c r="AU37" s="3"/>
      <c r="AV37" s="3"/>
      <c r="AW37" s="3"/>
      <c r="AX37" s="3"/>
      <c r="AY37" s="3"/>
    </row>
    <row r="38" spans="1:51" ht="26.95" customHeight="1" x14ac:dyDescent="0.4">
      <c r="A38" s="2"/>
      <c r="B38" s="6"/>
      <c r="C38" s="6"/>
      <c r="D38" s="6"/>
      <c r="E38" s="6"/>
      <c r="F38" s="6"/>
      <c r="G38" s="6"/>
      <c r="AL38" s="2"/>
      <c r="AM38" s="3"/>
      <c r="AN38" s="3"/>
      <c r="AO38" s="3"/>
      <c r="AP38" s="3"/>
      <c r="AQ38" s="3"/>
      <c r="AR38" s="3"/>
      <c r="AS38" s="3"/>
      <c r="AT38" s="3"/>
      <c r="AU38" s="3"/>
      <c r="AV38" s="3"/>
      <c r="AW38" s="3"/>
      <c r="AX38" s="3"/>
      <c r="AY38" s="3"/>
    </row>
    <row r="39" spans="1:51" ht="26.95" customHeight="1" x14ac:dyDescent="0.4">
      <c r="A39" s="2"/>
      <c r="B39" s="6"/>
      <c r="C39" s="6"/>
      <c r="D39" s="6"/>
      <c r="E39" s="6"/>
      <c r="F39" s="6"/>
      <c r="G39" s="6"/>
      <c r="AL39" s="2"/>
      <c r="AM39" s="3"/>
      <c r="AN39" s="3"/>
      <c r="AO39" s="3"/>
      <c r="AP39" s="3"/>
      <c r="AQ39" s="3"/>
      <c r="AR39" s="3"/>
      <c r="AS39" s="3"/>
      <c r="AT39" s="3"/>
      <c r="AU39" s="3"/>
      <c r="AV39" s="3"/>
      <c r="AW39" s="3"/>
      <c r="AX39" s="3"/>
      <c r="AY39" s="3"/>
    </row>
    <row r="40" spans="1:51" ht="26.95" customHeight="1" x14ac:dyDescent="0.4">
      <c r="A40" s="2"/>
      <c r="B40" s="6"/>
      <c r="C40" s="6"/>
      <c r="D40" s="6"/>
      <c r="E40" s="6"/>
      <c r="F40" s="6"/>
      <c r="G40" s="6"/>
      <c r="AL40" s="2"/>
      <c r="AM40" s="3"/>
      <c r="AN40" s="3"/>
      <c r="AO40" s="3"/>
      <c r="AP40" s="3"/>
      <c r="AQ40" s="3"/>
      <c r="AR40" s="3"/>
      <c r="AS40" s="3"/>
      <c r="AT40" s="3"/>
      <c r="AU40" s="3"/>
      <c r="AV40" s="3"/>
      <c r="AW40" s="3"/>
      <c r="AX40" s="3"/>
      <c r="AY40" s="3"/>
    </row>
    <row r="41" spans="1:51" ht="26.95" customHeight="1" x14ac:dyDescent="0.4">
      <c r="A41" s="2"/>
      <c r="B41" s="6"/>
      <c r="C41" s="6"/>
      <c r="D41" s="6"/>
      <c r="E41" s="6"/>
      <c r="F41" s="6"/>
      <c r="G41" s="6"/>
      <c r="AL41" s="2"/>
      <c r="AM41" s="3"/>
      <c r="AN41" s="3"/>
      <c r="AO41" s="3"/>
      <c r="AP41" s="3"/>
      <c r="AQ41" s="3"/>
      <c r="AR41" s="3"/>
      <c r="AS41" s="3"/>
      <c r="AT41" s="3"/>
      <c r="AU41" s="3"/>
      <c r="AV41" s="3"/>
      <c r="AW41" s="3"/>
      <c r="AX41" s="3"/>
      <c r="AY41" s="3"/>
    </row>
    <row r="42" spans="1:51" ht="26.95" customHeight="1" x14ac:dyDescent="0.4">
      <c r="A42" s="2"/>
      <c r="B42" s="2"/>
      <c r="C42" s="87" t="s">
        <v>31</v>
      </c>
      <c r="D42" s="87"/>
      <c r="E42" s="87"/>
      <c r="F42" s="87"/>
      <c r="G42" s="87"/>
      <c r="H42" s="2"/>
      <c r="I42" s="2"/>
      <c r="J42" s="2"/>
      <c r="K42" s="61"/>
      <c r="L42" s="2"/>
      <c r="M42" s="2"/>
      <c r="N42" s="2"/>
      <c r="O42" s="2"/>
      <c r="P42" s="2"/>
      <c r="Q42" s="2"/>
      <c r="R42" s="2"/>
      <c r="S42" s="2"/>
      <c r="T42" s="25"/>
      <c r="U42" s="25"/>
      <c r="V42" s="25"/>
      <c r="W42" s="25"/>
      <c r="X42" s="25"/>
      <c r="Y42" s="26"/>
      <c r="Z42" s="2"/>
      <c r="AA42" s="2"/>
      <c r="AB42" s="2"/>
      <c r="AC42" s="2"/>
      <c r="AD42" s="2"/>
      <c r="AE42" s="2"/>
      <c r="AF42" s="2"/>
      <c r="AG42" s="2"/>
      <c r="AH42" s="2"/>
      <c r="AI42" s="2"/>
      <c r="AJ42" s="2"/>
      <c r="AL42" s="2"/>
      <c r="AM42" s="3"/>
      <c r="AN42" s="3"/>
      <c r="AO42" s="3"/>
      <c r="AP42" s="3"/>
      <c r="AQ42" s="3"/>
      <c r="AR42" s="3"/>
      <c r="AS42" s="3"/>
      <c r="AT42" s="3"/>
      <c r="AU42" s="3"/>
      <c r="AV42" s="3"/>
      <c r="AW42" s="3"/>
      <c r="AX42" s="3"/>
      <c r="AY42" s="3"/>
    </row>
  </sheetData>
  <mergeCells count="18">
    <mergeCell ref="D2:G5"/>
    <mergeCell ref="J2:V5"/>
    <mergeCell ref="D8:F9"/>
    <mergeCell ref="J8:N8"/>
    <mergeCell ref="D10:F11"/>
    <mergeCell ref="J10:N12"/>
    <mergeCell ref="O10:T12"/>
    <mergeCell ref="D12:F13"/>
    <mergeCell ref="J13:N13"/>
    <mergeCell ref="O13:T13"/>
    <mergeCell ref="C32:F33"/>
    <mergeCell ref="C42:G42"/>
    <mergeCell ref="D14:F16"/>
    <mergeCell ref="D17:F18"/>
    <mergeCell ref="D19:F21"/>
    <mergeCell ref="D22:F23"/>
    <mergeCell ref="D24:F25"/>
    <mergeCell ref="C28:F30"/>
  </mergeCells>
  <hyperlinks>
    <hyperlink ref="D35" r:id="rId1" xr:uid="{0CC06ACE-317D-4C86-B59F-7FF7FF825B57}"/>
    <hyperlink ref="D36" r:id="rId2" xr:uid="{38521254-9714-4B6A-8F2E-394F4B6E1ED7}"/>
    <hyperlink ref="D37" r:id="rId3" xr:uid="{F343DF6B-829B-474D-BADA-3CBB8E2DFE63}"/>
    <hyperlink ref="C32" r:id="rId4" xr:uid="{8CEC248E-1E63-4F0E-BE9A-D1FE64C7CC5B}"/>
    <hyperlink ref="D31" r:id="rId5" display="http://whatifmath.org/contact-us/" xr:uid="{086CBEF9-1B1B-4E7A-98ED-558FFD57D259}"/>
    <hyperlink ref="E31" r:id="rId6" display="http://whatifmath.org/contact-us/" xr:uid="{A68D470D-3E6C-4382-8197-D1EC231F00D2}"/>
    <hyperlink ref="F31" r:id="rId7" display="http://whatifmath.org/contact-us/" xr:uid="{C03DE6F2-FF7D-4B2C-8B43-75CC776A8024}"/>
  </hyperlinks>
  <pageMargins left="0.75" right="0.75" top="1" bottom="1" header="0.5" footer="0.5"/>
  <pageSetup orientation="portrait" r:id="rId8"/>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17E61-B98F-4E8A-ACBC-8D7F1C5500FC}">
  <sheetPr>
    <tabColor rgb="FF00B050"/>
  </sheetPr>
  <dimension ref="A1:BD43"/>
  <sheetViews>
    <sheetView showGridLines="0" zoomScale="80" zoomScaleNormal="80" zoomScalePageLayoutView="80" workbookViewId="0">
      <selection activeCell="J2" sqref="J2:U5"/>
    </sheetView>
  </sheetViews>
  <sheetFormatPr defaultColWidth="12" defaultRowHeight="18" customHeight="1" x14ac:dyDescent="0.4"/>
  <cols>
    <col min="1" max="2" width="3" style="4" customWidth="1"/>
    <col min="3" max="3" width="6" style="4" customWidth="1"/>
    <col min="4" max="5" width="12" style="4"/>
    <col min="6" max="6" width="11.75" style="4" customWidth="1"/>
    <col min="7" max="9" width="4.25" style="4" customWidth="1"/>
    <col min="10" max="13" width="6" style="4" customWidth="1"/>
    <col min="14" max="15" width="10.5" style="4" customWidth="1"/>
    <col min="16" max="16" width="4.3125" style="4" customWidth="1"/>
    <col min="17" max="17" width="10.5" style="4" customWidth="1"/>
    <col min="18" max="18" width="10.25" style="4" customWidth="1"/>
    <col min="19" max="56" width="6" style="4" customWidth="1"/>
    <col min="57" max="57" width="4.25" style="4" customWidth="1"/>
    <col min="58" max="16384" width="12" style="4"/>
  </cols>
  <sheetData>
    <row r="1" spans="1:56"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3"/>
      <c r="AS1" s="3"/>
      <c r="AT1" s="3"/>
      <c r="AU1" s="3"/>
      <c r="AV1" s="3"/>
      <c r="AW1" s="3"/>
      <c r="AX1" s="3"/>
      <c r="AY1" s="3"/>
      <c r="AZ1" s="3"/>
      <c r="BA1" s="3"/>
      <c r="BB1" s="3"/>
      <c r="BC1" s="3"/>
      <c r="BD1" s="3"/>
    </row>
    <row r="2" spans="1:56" ht="18" customHeight="1" x14ac:dyDescent="0.4">
      <c r="A2" s="5"/>
      <c r="B2" s="5"/>
      <c r="C2" s="5"/>
      <c r="D2" s="91" t="s">
        <v>35</v>
      </c>
      <c r="E2" s="91"/>
      <c r="F2" s="91"/>
      <c r="G2" s="91"/>
      <c r="H2" s="6"/>
      <c r="I2" s="6"/>
      <c r="J2" s="92" t="s">
        <v>54</v>
      </c>
      <c r="K2" s="93"/>
      <c r="L2" s="93"/>
      <c r="M2" s="93"/>
      <c r="N2" s="93"/>
      <c r="O2" s="93"/>
      <c r="P2" s="93"/>
      <c r="Q2" s="93"/>
      <c r="R2" s="93"/>
      <c r="S2" s="93"/>
      <c r="T2" s="93"/>
      <c r="U2" s="93"/>
      <c r="V2" s="6"/>
      <c r="W2" s="6"/>
      <c r="X2" s="6"/>
      <c r="Y2" s="6"/>
      <c r="Z2" s="6"/>
      <c r="AA2" s="6"/>
      <c r="AB2" s="6"/>
      <c r="AC2" s="6"/>
      <c r="AD2" s="6"/>
      <c r="AE2" s="6"/>
      <c r="AF2" s="6"/>
      <c r="AG2" s="6"/>
      <c r="AH2" s="6"/>
      <c r="AI2" s="6"/>
      <c r="AJ2" s="6"/>
      <c r="AK2" s="6"/>
      <c r="AL2" s="6"/>
      <c r="AM2" s="6"/>
      <c r="AN2" s="6"/>
      <c r="AO2" s="6"/>
      <c r="AP2" s="6"/>
      <c r="AQ2" s="2"/>
      <c r="AR2" s="3"/>
      <c r="AS2" s="3"/>
      <c r="AT2" s="3"/>
      <c r="AU2" s="3"/>
      <c r="AV2" s="3"/>
      <c r="AW2" s="3"/>
      <c r="AX2" s="3"/>
      <c r="AY2" s="3"/>
      <c r="AZ2" s="3"/>
      <c r="BA2" s="3"/>
      <c r="BB2" s="3"/>
      <c r="BC2" s="3"/>
      <c r="BD2" s="3"/>
    </row>
    <row r="3" spans="1:56" ht="18" customHeight="1" x14ac:dyDescent="0.4">
      <c r="A3" s="5"/>
      <c r="B3" s="5"/>
      <c r="C3" s="5"/>
      <c r="D3" s="91"/>
      <c r="E3" s="91"/>
      <c r="F3" s="91"/>
      <c r="G3" s="91"/>
      <c r="H3" s="6"/>
      <c r="I3" s="6"/>
      <c r="J3" s="93"/>
      <c r="K3" s="93"/>
      <c r="L3" s="93"/>
      <c r="M3" s="93"/>
      <c r="N3" s="93"/>
      <c r="O3" s="93"/>
      <c r="P3" s="93"/>
      <c r="Q3" s="93"/>
      <c r="R3" s="93"/>
      <c r="S3" s="93"/>
      <c r="T3" s="93"/>
      <c r="U3" s="93"/>
      <c r="V3" s="6"/>
      <c r="W3" s="6"/>
      <c r="X3" s="6"/>
      <c r="Y3" s="6"/>
      <c r="Z3" s="6"/>
      <c r="AA3" s="6"/>
      <c r="AB3" s="6"/>
      <c r="AC3" s="6"/>
      <c r="AD3" s="6"/>
      <c r="AE3" s="6"/>
      <c r="AF3" s="6"/>
      <c r="AG3" s="6"/>
      <c r="AH3" s="6"/>
      <c r="AI3" s="6"/>
      <c r="AJ3" s="6"/>
      <c r="AK3" s="6"/>
      <c r="AL3" s="6"/>
      <c r="AM3" s="6"/>
      <c r="AN3" s="6"/>
      <c r="AO3" s="6"/>
      <c r="AP3" s="6"/>
      <c r="AQ3" s="2"/>
      <c r="AR3" s="3"/>
      <c r="AS3" s="3"/>
      <c r="AT3" s="3"/>
      <c r="AU3" s="3"/>
      <c r="AV3" s="3"/>
      <c r="AW3" s="3"/>
      <c r="AX3" s="3"/>
      <c r="AY3" s="3"/>
      <c r="AZ3" s="3"/>
      <c r="BA3" s="3"/>
      <c r="BB3" s="3"/>
      <c r="BC3" s="3"/>
      <c r="BD3" s="3"/>
    </row>
    <row r="4" spans="1:56" ht="18" customHeight="1" x14ac:dyDescent="0.4">
      <c r="A4" s="5"/>
      <c r="B4" s="5"/>
      <c r="C4" s="5"/>
      <c r="D4" s="91"/>
      <c r="E4" s="91"/>
      <c r="F4" s="91"/>
      <c r="G4" s="91"/>
      <c r="H4" s="6"/>
      <c r="I4" s="6"/>
      <c r="J4" s="93"/>
      <c r="K4" s="93"/>
      <c r="L4" s="93"/>
      <c r="M4" s="93"/>
      <c r="N4" s="93"/>
      <c r="O4" s="93"/>
      <c r="P4" s="93"/>
      <c r="Q4" s="93"/>
      <c r="R4" s="93"/>
      <c r="S4" s="93"/>
      <c r="T4" s="93"/>
      <c r="U4" s="93"/>
      <c r="V4" s="6"/>
      <c r="W4" s="6"/>
      <c r="X4" s="6"/>
      <c r="Y4" s="6"/>
      <c r="Z4" s="6"/>
      <c r="AA4" s="6"/>
      <c r="AB4" s="6"/>
      <c r="AC4" s="6"/>
      <c r="AD4" s="6"/>
      <c r="AE4" s="6"/>
      <c r="AF4" s="6"/>
      <c r="AG4" s="6"/>
      <c r="AH4" s="6"/>
      <c r="AI4" s="6"/>
      <c r="AJ4" s="6"/>
      <c r="AK4" s="6"/>
      <c r="AL4" s="6"/>
      <c r="AM4" s="6"/>
      <c r="AN4" s="6"/>
      <c r="AO4" s="6"/>
      <c r="AP4" s="6"/>
      <c r="AQ4" s="2"/>
      <c r="AR4" s="3"/>
      <c r="AS4" s="3"/>
      <c r="AT4" s="3"/>
      <c r="AU4" s="3"/>
      <c r="AV4" s="3"/>
      <c r="AW4" s="3"/>
      <c r="AX4" s="3"/>
      <c r="AY4" s="3"/>
      <c r="AZ4" s="3"/>
      <c r="BA4" s="3"/>
      <c r="BB4" s="3"/>
      <c r="BC4" s="3"/>
      <c r="BD4" s="3"/>
    </row>
    <row r="5" spans="1:56" ht="18" customHeight="1" x14ac:dyDescent="0.4">
      <c r="A5" s="5"/>
      <c r="B5" s="5"/>
      <c r="C5" s="5"/>
      <c r="D5" s="91"/>
      <c r="E5" s="91"/>
      <c r="F5" s="91"/>
      <c r="G5" s="91"/>
      <c r="H5" s="6"/>
      <c r="I5" s="6"/>
      <c r="J5" s="93"/>
      <c r="K5" s="93"/>
      <c r="L5" s="93"/>
      <c r="M5" s="93"/>
      <c r="N5" s="93"/>
      <c r="O5" s="93"/>
      <c r="P5" s="93"/>
      <c r="Q5" s="93"/>
      <c r="R5" s="93"/>
      <c r="S5" s="93"/>
      <c r="T5" s="93"/>
      <c r="U5" s="93"/>
      <c r="V5" s="6"/>
      <c r="W5" s="6"/>
      <c r="X5" s="6"/>
      <c r="Y5" s="6"/>
      <c r="Z5" s="6"/>
      <c r="AA5" s="6"/>
      <c r="AB5" s="6"/>
      <c r="AC5" s="6"/>
      <c r="AD5" s="6"/>
      <c r="AE5" s="6"/>
      <c r="AF5" s="6"/>
      <c r="AG5" s="6"/>
      <c r="AH5" s="6"/>
      <c r="AI5" s="6"/>
      <c r="AJ5" s="6"/>
      <c r="AK5" s="6"/>
      <c r="AL5" s="6"/>
      <c r="AM5" s="6"/>
      <c r="AN5" s="6"/>
      <c r="AO5" s="6"/>
      <c r="AP5" s="6"/>
      <c r="AQ5" s="2"/>
      <c r="AR5" s="3"/>
      <c r="AS5" s="3"/>
      <c r="AT5" s="3"/>
      <c r="AU5" s="3"/>
      <c r="AV5" s="3"/>
      <c r="AW5" s="3"/>
      <c r="AX5" s="3"/>
      <c r="AY5" s="3"/>
      <c r="AZ5" s="3"/>
      <c r="BA5" s="3"/>
      <c r="BB5" s="3"/>
      <c r="BC5" s="3"/>
      <c r="BD5" s="3"/>
    </row>
    <row r="6" spans="1:56" ht="18" customHeight="1" x14ac:dyDescent="0.4">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2"/>
      <c r="AR6" s="3"/>
      <c r="AS6" s="3"/>
      <c r="AT6" s="3"/>
      <c r="AU6" s="3"/>
      <c r="AV6" s="3"/>
      <c r="AW6" s="3"/>
      <c r="AX6" s="3"/>
      <c r="AY6" s="3"/>
      <c r="AZ6" s="3"/>
      <c r="BA6" s="3"/>
      <c r="BB6" s="3"/>
      <c r="BC6" s="3"/>
      <c r="BD6" s="3"/>
    </row>
    <row r="7" spans="1:56" ht="25.45" customHeight="1" x14ac:dyDescent="0.4">
      <c r="A7" s="2"/>
      <c r="B7" s="6"/>
      <c r="C7" s="6"/>
      <c r="D7" s="6"/>
      <c r="E7" s="6"/>
      <c r="F7" s="6"/>
      <c r="G7" s="6"/>
      <c r="Z7" s="3"/>
      <c r="AQ7" s="2"/>
      <c r="AR7" s="3"/>
      <c r="AS7" s="3"/>
      <c r="AT7" s="3"/>
      <c r="AU7" s="3"/>
      <c r="AV7" s="3"/>
      <c r="AW7" s="3"/>
      <c r="AX7" s="3"/>
      <c r="AY7" s="3"/>
      <c r="AZ7" s="3"/>
      <c r="BA7" s="3"/>
      <c r="BB7" s="3"/>
      <c r="BC7" s="3"/>
      <c r="BD7" s="3"/>
    </row>
    <row r="8" spans="1:56" ht="25.45" customHeight="1" x14ac:dyDescent="0.4">
      <c r="A8" s="2"/>
      <c r="B8" s="6"/>
      <c r="C8" s="6"/>
      <c r="D8" s="6"/>
      <c r="E8" s="6"/>
      <c r="F8" s="6"/>
      <c r="G8" s="6"/>
      <c r="N8" s="122" t="str">
        <f>K17&amp;"x+"&amp;K18&amp;"="&amp;K20&amp;"x+"&amp;K21&amp;""</f>
        <v>-2x+1=3x+-5</v>
      </c>
      <c r="O8" s="122"/>
      <c r="P8" s="122"/>
      <c r="Q8" s="122"/>
      <c r="Z8" s="3"/>
      <c r="AQ8" s="2"/>
      <c r="AR8" s="3"/>
      <c r="AS8" s="3"/>
      <c r="AT8" s="3"/>
      <c r="AU8" s="3"/>
      <c r="AV8" s="3"/>
      <c r="AW8" s="3"/>
      <c r="AX8" s="3"/>
      <c r="AY8" s="3"/>
      <c r="AZ8" s="3"/>
      <c r="BA8" s="3"/>
      <c r="BB8" s="3"/>
      <c r="BC8" s="3"/>
      <c r="BD8" s="3"/>
    </row>
    <row r="9" spans="1:56" ht="25.45" customHeight="1" x14ac:dyDescent="0.4">
      <c r="A9" s="2"/>
      <c r="B9" s="6"/>
      <c r="C9" s="6"/>
      <c r="D9" s="6"/>
      <c r="E9" s="6"/>
      <c r="F9" s="6"/>
      <c r="G9" s="6"/>
      <c r="N9" s="122"/>
      <c r="O9" s="122"/>
      <c r="P9" s="122"/>
      <c r="Q9" s="122"/>
      <c r="Z9" s="3"/>
      <c r="AQ9" s="2"/>
      <c r="AR9" s="3"/>
      <c r="AS9" s="3"/>
      <c r="AT9" s="3"/>
      <c r="AU9" s="3"/>
      <c r="AV9" s="3"/>
      <c r="AW9" s="3"/>
      <c r="AX9" s="3"/>
      <c r="AY9" s="3"/>
      <c r="AZ9" s="3"/>
      <c r="BA9" s="3"/>
      <c r="BB9" s="3"/>
      <c r="BC9" s="3"/>
      <c r="BD9" s="3"/>
    </row>
    <row r="10" spans="1:56" ht="25.45" customHeight="1" x14ac:dyDescent="0.4">
      <c r="A10" s="2"/>
      <c r="B10" s="6"/>
      <c r="C10" s="6"/>
      <c r="D10" s="6"/>
      <c r="E10" s="6"/>
      <c r="F10" s="6"/>
      <c r="G10" s="6"/>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2"/>
      <c r="AR10" s="9"/>
      <c r="AS10" s="9"/>
      <c r="AT10" s="9"/>
      <c r="AU10" s="9"/>
      <c r="AV10" s="9"/>
      <c r="AW10" s="9"/>
      <c r="AX10" s="9"/>
      <c r="AY10" s="9"/>
      <c r="AZ10" s="9"/>
      <c r="BA10" s="9"/>
      <c r="BB10" s="9"/>
      <c r="BC10" s="9"/>
      <c r="BD10" s="3"/>
    </row>
    <row r="11" spans="1:56" ht="25.45" customHeight="1" x14ac:dyDescent="0.4">
      <c r="A11" s="2"/>
      <c r="B11" s="10"/>
      <c r="C11" s="10">
        <v>1</v>
      </c>
      <c r="D11" s="89" t="s">
        <v>41</v>
      </c>
      <c r="E11" s="89"/>
      <c r="F11" s="89"/>
      <c r="G11" s="11"/>
      <c r="I11" s="8"/>
      <c r="J11" s="123" t="s">
        <v>37</v>
      </c>
      <c r="K11" s="123"/>
      <c r="L11" s="123"/>
      <c r="M11" s="123"/>
      <c r="N11" s="123"/>
      <c r="O11" s="98" t="s">
        <v>38</v>
      </c>
      <c r="P11" s="98"/>
      <c r="Q11" s="98"/>
      <c r="R11" s="98"/>
      <c r="S11" s="98"/>
      <c r="T11" s="8"/>
      <c r="U11" s="8"/>
      <c r="V11" s="8"/>
      <c r="W11" s="8"/>
      <c r="X11" s="8"/>
      <c r="Y11" s="8"/>
      <c r="Z11" s="8"/>
      <c r="AA11" s="8"/>
      <c r="AB11" s="8"/>
      <c r="AC11" s="8"/>
      <c r="AD11" s="8"/>
      <c r="AE11" s="8"/>
      <c r="AF11" s="8"/>
      <c r="AG11" s="8"/>
      <c r="AH11" s="8"/>
      <c r="AI11" s="8"/>
      <c r="AJ11" s="8"/>
      <c r="AK11" s="8"/>
      <c r="AL11" s="8"/>
      <c r="AM11" s="8"/>
      <c r="AN11" s="8"/>
      <c r="AO11" s="8"/>
      <c r="AP11" s="8"/>
      <c r="AQ11" s="2"/>
      <c r="AR11" s="9"/>
      <c r="AS11" s="9"/>
      <c r="AT11" s="9"/>
      <c r="AU11" s="9"/>
      <c r="AV11" s="9"/>
      <c r="AW11" s="9"/>
      <c r="AX11" s="9"/>
      <c r="AY11" s="9"/>
      <c r="AZ11" s="9"/>
      <c r="BA11" s="9"/>
      <c r="BB11" s="9"/>
      <c r="BC11" s="9"/>
      <c r="BD11" s="3"/>
    </row>
    <row r="12" spans="1:56" ht="33" customHeight="1" x14ac:dyDescent="0.4">
      <c r="A12" s="2"/>
      <c r="B12" s="12"/>
      <c r="C12" s="12"/>
      <c r="D12" s="89"/>
      <c r="E12" s="89"/>
      <c r="F12" s="89"/>
      <c r="G12" s="11"/>
      <c r="I12" s="8"/>
      <c r="J12" s="123"/>
      <c r="K12" s="123"/>
      <c r="L12" s="123"/>
      <c r="M12" s="123"/>
      <c r="N12" s="123"/>
      <c r="O12" s="98"/>
      <c r="P12" s="98"/>
      <c r="Q12" s="98"/>
      <c r="R12" s="98"/>
      <c r="S12" s="98"/>
      <c r="AQ12" s="2"/>
      <c r="AR12" s="9"/>
      <c r="AS12" s="9"/>
      <c r="AT12" s="9"/>
      <c r="AU12" s="9"/>
      <c r="AV12" s="9"/>
      <c r="AW12" s="9"/>
      <c r="AX12" s="9"/>
      <c r="AY12" s="9"/>
      <c r="AZ12" s="9"/>
      <c r="BA12" s="9"/>
      <c r="BB12" s="9"/>
      <c r="BC12" s="9"/>
      <c r="BD12" s="3"/>
    </row>
    <row r="13" spans="1:56" ht="25.45" customHeight="1" x14ac:dyDescent="0.4">
      <c r="A13" s="2"/>
      <c r="B13" s="10"/>
      <c r="C13" s="13">
        <v>2</v>
      </c>
      <c r="D13" s="89" t="s">
        <v>40</v>
      </c>
      <c r="E13" s="89"/>
      <c r="F13" s="89"/>
      <c r="G13" s="11"/>
      <c r="I13" s="8"/>
      <c r="J13" s="123"/>
      <c r="K13" s="123"/>
      <c r="L13" s="123"/>
      <c r="M13" s="123"/>
      <c r="N13" s="123"/>
      <c r="O13" s="98"/>
      <c r="P13" s="98"/>
      <c r="Q13" s="98"/>
      <c r="R13" s="98"/>
      <c r="S13" s="98"/>
      <c r="AQ13" s="2"/>
      <c r="AR13" s="9"/>
      <c r="AS13" s="9"/>
      <c r="AT13" s="9"/>
      <c r="AU13" s="9"/>
      <c r="AV13" s="9"/>
      <c r="AW13" s="9"/>
      <c r="AX13" s="9"/>
      <c r="AY13" s="9"/>
      <c r="AZ13" s="9"/>
      <c r="BA13" s="9"/>
      <c r="BB13" s="9"/>
      <c r="BC13" s="9"/>
      <c r="BD13" s="3"/>
    </row>
    <row r="14" spans="1:56" ht="25.45" customHeight="1" x14ac:dyDescent="0.4">
      <c r="A14" s="2"/>
      <c r="B14" s="12"/>
      <c r="C14" s="12"/>
      <c r="D14" s="89"/>
      <c r="E14" s="89"/>
      <c r="F14" s="89"/>
      <c r="G14" s="11"/>
      <c r="I14" s="8"/>
      <c r="J14" s="124" t="str">
        <f xml:space="preserve"> "f(x)="&amp;K17&amp;"x+"&amp;K18</f>
        <v>f(x)=-2x+1</v>
      </c>
      <c r="K14" s="124"/>
      <c r="L14" s="124"/>
      <c r="M14" s="124"/>
      <c r="N14" s="124"/>
      <c r="O14" s="125" t="str">
        <f xml:space="preserve"> "gx)="&amp;K20&amp;"x+"&amp;K21</f>
        <v>gx)=3x+-5</v>
      </c>
      <c r="P14" s="125"/>
      <c r="Q14" s="125"/>
      <c r="R14" s="125"/>
      <c r="S14" s="125"/>
      <c r="T14" s="27"/>
      <c r="AQ14" s="2"/>
      <c r="AR14" s="9"/>
      <c r="AS14" s="9"/>
      <c r="AT14" s="9"/>
      <c r="AU14" s="9"/>
      <c r="AV14" s="9"/>
      <c r="AW14" s="9"/>
      <c r="AX14" s="9"/>
      <c r="AY14" s="9"/>
      <c r="AZ14" s="9"/>
      <c r="BA14" s="9"/>
      <c r="BB14" s="9"/>
      <c r="BC14" s="9"/>
      <c r="BD14" s="3"/>
    </row>
    <row r="15" spans="1:56" ht="25.45" customHeight="1" thickBot="1" x14ac:dyDescent="0.45">
      <c r="A15" s="2"/>
      <c r="B15" s="12"/>
      <c r="C15" s="6"/>
      <c r="D15" s="89"/>
      <c r="E15" s="89"/>
      <c r="F15" s="89"/>
      <c r="G15" s="11"/>
      <c r="I15" s="8"/>
      <c r="R15" s="8"/>
      <c r="AQ15" s="2"/>
      <c r="AR15" s="9"/>
      <c r="AS15" s="9"/>
      <c r="AT15" s="9"/>
      <c r="AU15" s="9"/>
      <c r="AV15" s="9"/>
      <c r="AW15" s="9"/>
      <c r="AX15" s="9"/>
      <c r="AY15" s="9"/>
      <c r="AZ15" s="9"/>
      <c r="BA15" s="9"/>
      <c r="BB15" s="9"/>
      <c r="BC15" s="9"/>
      <c r="BD15" s="3"/>
    </row>
    <row r="16" spans="1:56" ht="25.45" customHeight="1" thickBot="1" x14ac:dyDescent="0.45">
      <c r="A16" s="2"/>
      <c r="B16" s="12"/>
      <c r="C16" s="10">
        <v>3</v>
      </c>
      <c r="D16" s="89" t="s">
        <v>55</v>
      </c>
      <c r="E16" s="89"/>
      <c r="F16" s="89"/>
      <c r="G16" s="14"/>
      <c r="I16" s="8"/>
      <c r="J16" s="15" t="s">
        <v>10</v>
      </c>
      <c r="K16" s="8"/>
      <c r="L16" s="8"/>
      <c r="M16" s="8"/>
      <c r="N16" s="58" t="s">
        <v>22</v>
      </c>
      <c r="O16" s="58" t="s">
        <v>23</v>
      </c>
      <c r="P16" s="55"/>
      <c r="Q16" s="58" t="s">
        <v>22</v>
      </c>
      <c r="R16" s="58" t="s">
        <v>23</v>
      </c>
      <c r="AQ16" s="2"/>
      <c r="AR16" s="9"/>
      <c r="AS16" s="9"/>
      <c r="AT16" s="9"/>
      <c r="AU16" s="9"/>
      <c r="AV16" s="9"/>
      <c r="AW16" s="9"/>
      <c r="AX16" s="9"/>
      <c r="AY16" s="9"/>
      <c r="AZ16" s="9"/>
      <c r="BA16" s="9"/>
      <c r="BB16" s="9"/>
      <c r="BC16" s="9"/>
      <c r="BD16" s="3"/>
    </row>
    <row r="17" spans="1:56" ht="25.45" customHeight="1" thickTop="1" x14ac:dyDescent="0.4">
      <c r="A17" s="2"/>
      <c r="B17" s="12"/>
      <c r="C17" s="10"/>
      <c r="D17" s="89"/>
      <c r="E17" s="89"/>
      <c r="F17" s="89"/>
      <c r="G17" s="14"/>
      <c r="I17" s="8"/>
      <c r="J17" s="35" t="s">
        <v>0</v>
      </c>
      <c r="K17" s="36">
        <v>-2</v>
      </c>
      <c r="L17" s="8"/>
      <c r="M17" s="8"/>
      <c r="N17" s="33" t="s">
        <v>1</v>
      </c>
      <c r="O17" s="34" t="s">
        <v>12</v>
      </c>
      <c r="Q17" s="31" t="str">
        <f>N17</f>
        <v>x</v>
      </c>
      <c r="R17" s="32" t="s">
        <v>28</v>
      </c>
      <c r="S17" s="16"/>
      <c r="T17" s="16"/>
      <c r="U17" s="16"/>
      <c r="V17" s="16"/>
      <c r="W17" s="16"/>
      <c r="X17" s="16"/>
      <c r="Y17" s="16"/>
      <c r="Z17" s="16"/>
      <c r="AA17" s="16"/>
      <c r="AB17" s="16"/>
      <c r="AC17" s="16"/>
      <c r="AD17" s="16"/>
      <c r="AE17" s="16"/>
      <c r="AF17" s="16"/>
      <c r="AG17" s="16"/>
      <c r="AH17" s="16"/>
      <c r="AI17" s="16"/>
      <c r="AJ17" s="16"/>
      <c r="AK17" s="16"/>
      <c r="AQ17" s="2"/>
      <c r="AR17" s="9"/>
      <c r="AS17" s="9"/>
      <c r="AT17" s="9"/>
      <c r="AU17" s="9"/>
      <c r="AV17" s="9"/>
      <c r="AW17" s="9"/>
      <c r="AX17" s="9"/>
      <c r="AY17" s="9"/>
      <c r="AZ17" s="9"/>
      <c r="BA17" s="9"/>
      <c r="BB17" s="9"/>
      <c r="BC17" s="9"/>
      <c r="BD17" s="3"/>
    </row>
    <row r="18" spans="1:56" ht="25.45" customHeight="1" thickBot="1" x14ac:dyDescent="0.45">
      <c r="A18" s="2"/>
      <c r="B18" s="12"/>
      <c r="C18" s="6"/>
      <c r="D18" s="89"/>
      <c r="E18" s="89"/>
      <c r="F18" s="89"/>
      <c r="G18" s="11"/>
      <c r="I18" s="8"/>
      <c r="J18" s="37" t="s">
        <v>18</v>
      </c>
      <c r="K18" s="38">
        <v>1</v>
      </c>
      <c r="L18" s="8"/>
      <c r="M18" s="8"/>
      <c r="N18" s="30">
        <v>-10</v>
      </c>
      <c r="O18" s="30">
        <f t="shared" ref="O18:O38" si="0">$K$17*N18+$K$18</f>
        <v>21</v>
      </c>
      <c r="P18" s="30"/>
      <c r="Q18" s="30">
        <f>N18</f>
        <v>-10</v>
      </c>
      <c r="R18" s="30">
        <f>$K$20*Q18+$K$21</f>
        <v>-35</v>
      </c>
      <c r="S18" s="16"/>
      <c r="T18" s="16"/>
      <c r="U18" s="16"/>
      <c r="V18" s="16"/>
      <c r="W18" s="16"/>
      <c r="X18" s="16"/>
      <c r="Y18" s="16"/>
      <c r="Z18" s="16"/>
      <c r="AA18" s="16"/>
      <c r="AB18" s="16"/>
      <c r="AC18" s="16"/>
      <c r="AD18" s="16"/>
      <c r="AE18" s="16"/>
      <c r="AF18" s="16"/>
      <c r="AG18" s="16"/>
      <c r="AH18" s="16"/>
      <c r="AI18" s="16"/>
      <c r="AJ18" s="16"/>
      <c r="AK18" s="16"/>
      <c r="AQ18" s="2"/>
      <c r="AR18" s="9"/>
      <c r="AS18" s="9"/>
      <c r="AT18" s="9"/>
      <c r="AU18" s="9"/>
      <c r="AV18" s="9"/>
      <c r="AW18" s="9"/>
      <c r="AX18" s="9"/>
      <c r="AY18" s="9"/>
      <c r="AZ18" s="9"/>
      <c r="BA18" s="9"/>
      <c r="BB18" s="9"/>
      <c r="BC18" s="9"/>
      <c r="BD18" s="3"/>
    </row>
    <row r="19" spans="1:56" ht="25.45" customHeight="1" thickTop="1" thickBot="1" x14ac:dyDescent="0.45">
      <c r="A19" s="2"/>
      <c r="B19" s="17"/>
      <c r="C19" s="10">
        <v>4</v>
      </c>
      <c r="D19" s="89" t="s">
        <v>56</v>
      </c>
      <c r="E19" s="89"/>
      <c r="F19" s="89"/>
      <c r="G19" s="11"/>
      <c r="I19" s="8"/>
      <c r="J19" s="8"/>
      <c r="K19" s="8"/>
      <c r="L19" s="8"/>
      <c r="M19" s="8"/>
      <c r="N19" s="30">
        <v>-9</v>
      </c>
      <c r="O19" s="30">
        <f t="shared" si="0"/>
        <v>19</v>
      </c>
      <c r="P19" s="30"/>
      <c r="Q19" s="30">
        <f t="shared" ref="Q19:Q38" si="1">N19</f>
        <v>-9</v>
      </c>
      <c r="R19" s="30">
        <f t="shared" ref="R19:R38" si="2">$K$20*Q19+$K$21</f>
        <v>-32</v>
      </c>
      <c r="S19" s="16"/>
      <c r="T19" s="16"/>
      <c r="U19" s="16"/>
      <c r="V19" s="16"/>
      <c r="W19" s="16"/>
      <c r="X19" s="16"/>
      <c r="Y19" s="16"/>
      <c r="Z19" s="16"/>
      <c r="AA19" s="16"/>
      <c r="AB19" s="16"/>
      <c r="AC19" s="16"/>
      <c r="AD19" s="16"/>
      <c r="AE19" s="16"/>
      <c r="AF19" s="16"/>
      <c r="AG19" s="16"/>
      <c r="AH19" s="16"/>
      <c r="AI19" s="16"/>
      <c r="AJ19" s="16"/>
      <c r="AK19" s="16"/>
      <c r="AQ19" s="2"/>
      <c r="AR19" s="9"/>
      <c r="AS19" s="9"/>
      <c r="AT19" s="9"/>
      <c r="AU19" s="9"/>
      <c r="AV19" s="9"/>
      <c r="AW19" s="9"/>
      <c r="AX19" s="9"/>
      <c r="AY19" s="9"/>
      <c r="AZ19" s="9"/>
      <c r="BA19" s="9"/>
      <c r="BB19" s="9"/>
      <c r="BC19" s="9"/>
      <c r="BD19" s="3"/>
    </row>
    <row r="20" spans="1:56" ht="25.45" customHeight="1" thickTop="1" x14ac:dyDescent="0.4">
      <c r="A20" s="2"/>
      <c r="B20" s="12"/>
      <c r="C20" s="17"/>
      <c r="D20" s="89"/>
      <c r="E20" s="89"/>
      <c r="F20" s="89"/>
      <c r="G20" s="11"/>
      <c r="I20" s="8"/>
      <c r="J20" s="39" t="s">
        <v>2</v>
      </c>
      <c r="K20" s="40">
        <v>3</v>
      </c>
      <c r="L20" s="8"/>
      <c r="M20" s="8"/>
      <c r="N20" s="30">
        <v>-8</v>
      </c>
      <c r="O20" s="30">
        <f t="shared" si="0"/>
        <v>17</v>
      </c>
      <c r="P20" s="30"/>
      <c r="Q20" s="30">
        <f t="shared" si="1"/>
        <v>-8</v>
      </c>
      <c r="R20" s="30">
        <f t="shared" si="2"/>
        <v>-29</v>
      </c>
      <c r="S20" s="16"/>
      <c r="T20" s="16"/>
      <c r="U20" s="16"/>
      <c r="V20" s="16"/>
      <c r="W20" s="16"/>
      <c r="X20" s="16"/>
      <c r="Y20" s="16"/>
      <c r="Z20" s="16"/>
      <c r="AA20" s="16"/>
      <c r="AB20" s="16"/>
      <c r="AC20" s="16"/>
      <c r="AD20" s="16"/>
      <c r="AE20" s="16"/>
      <c r="AF20" s="16"/>
      <c r="AG20" s="16"/>
      <c r="AH20" s="16"/>
      <c r="AI20" s="16"/>
      <c r="AJ20" s="16"/>
      <c r="AK20" s="16"/>
      <c r="AQ20" s="2"/>
      <c r="AR20" s="9"/>
      <c r="AS20" s="9"/>
      <c r="AT20" s="9"/>
      <c r="AU20" s="9"/>
      <c r="AV20" s="9"/>
      <c r="AW20" s="9"/>
      <c r="AX20" s="9"/>
      <c r="AY20" s="9"/>
      <c r="AZ20" s="9"/>
      <c r="BA20" s="9"/>
      <c r="BB20" s="9"/>
      <c r="BC20" s="9"/>
      <c r="BD20" s="3"/>
    </row>
    <row r="21" spans="1:56" ht="25.45" customHeight="1" thickBot="1" x14ac:dyDescent="0.45">
      <c r="A21" s="2"/>
      <c r="B21" s="6"/>
      <c r="C21" s="12"/>
      <c r="D21" s="89"/>
      <c r="E21" s="89"/>
      <c r="F21" s="89"/>
      <c r="G21" s="11"/>
      <c r="I21" s="8"/>
      <c r="J21" s="41" t="s">
        <v>36</v>
      </c>
      <c r="K21" s="42">
        <v>-5</v>
      </c>
      <c r="L21" s="8"/>
      <c r="M21" s="8"/>
      <c r="N21" s="30">
        <v>-7</v>
      </c>
      <c r="O21" s="30">
        <f t="shared" si="0"/>
        <v>15</v>
      </c>
      <c r="P21" s="30"/>
      <c r="Q21" s="30">
        <f t="shared" si="1"/>
        <v>-7</v>
      </c>
      <c r="R21" s="30">
        <f t="shared" si="2"/>
        <v>-26</v>
      </c>
      <c r="S21" s="16"/>
      <c r="T21" s="16"/>
      <c r="U21" s="16"/>
      <c r="V21" s="16"/>
      <c r="W21" s="16"/>
      <c r="X21" s="16"/>
      <c r="Y21" s="16"/>
      <c r="Z21" s="16"/>
      <c r="AA21" s="16"/>
      <c r="AB21" s="16"/>
      <c r="AC21" s="16"/>
      <c r="AD21" s="16"/>
      <c r="AE21" s="16"/>
      <c r="AF21" s="16"/>
      <c r="AG21" s="16"/>
      <c r="AH21" s="16"/>
      <c r="AI21" s="16"/>
      <c r="AJ21" s="16"/>
      <c r="AK21" s="16"/>
      <c r="AQ21" s="2"/>
      <c r="AR21" s="9"/>
      <c r="AS21" s="9"/>
      <c r="AT21" s="9"/>
      <c r="AU21" s="9"/>
      <c r="AV21" s="9"/>
      <c r="AW21" s="9"/>
      <c r="AX21" s="9"/>
      <c r="AY21" s="9"/>
      <c r="AZ21" s="9"/>
      <c r="BA21" s="9"/>
      <c r="BB21" s="9"/>
      <c r="BC21" s="9"/>
      <c r="BD21" s="3"/>
    </row>
    <row r="22" spans="1:56" ht="25.45" customHeight="1" thickTop="1" thickBot="1" x14ac:dyDescent="0.45">
      <c r="A22" s="2"/>
      <c r="B22" s="14"/>
      <c r="C22" s="10">
        <v>5</v>
      </c>
      <c r="D22" s="89" t="s">
        <v>57</v>
      </c>
      <c r="E22" s="89"/>
      <c r="F22" s="89"/>
      <c r="G22" s="11"/>
      <c r="I22" s="8"/>
      <c r="L22" s="8"/>
      <c r="M22" s="8"/>
      <c r="N22" s="30">
        <v>-6</v>
      </c>
      <c r="O22" s="30">
        <f t="shared" si="0"/>
        <v>13</v>
      </c>
      <c r="P22" s="30"/>
      <c r="Q22" s="30">
        <f t="shared" si="1"/>
        <v>-6</v>
      </c>
      <c r="R22" s="30">
        <f t="shared" si="2"/>
        <v>-23</v>
      </c>
      <c r="S22" s="16"/>
      <c r="T22" s="16"/>
      <c r="U22" s="16"/>
      <c r="V22" s="16"/>
      <c r="W22" s="16"/>
      <c r="X22" s="16"/>
      <c r="Y22" s="16"/>
      <c r="Z22" s="16"/>
      <c r="AA22" s="16"/>
      <c r="AB22" s="16"/>
      <c r="AC22" s="16"/>
      <c r="AD22" s="16"/>
      <c r="AE22" s="16"/>
      <c r="AF22" s="16"/>
      <c r="AG22" s="16"/>
      <c r="AH22" s="16"/>
      <c r="AI22" s="16"/>
      <c r="AJ22" s="16"/>
      <c r="AK22" s="16"/>
      <c r="AQ22" s="2"/>
      <c r="AR22" s="9"/>
      <c r="AS22" s="9"/>
      <c r="AT22" s="9"/>
      <c r="AU22" s="9"/>
      <c r="AV22" s="9"/>
      <c r="AW22" s="9"/>
      <c r="AX22" s="9"/>
      <c r="AY22" s="9"/>
      <c r="AZ22" s="9"/>
      <c r="BA22" s="9"/>
      <c r="BB22" s="9"/>
      <c r="BC22" s="9"/>
      <c r="BD22" s="3"/>
    </row>
    <row r="23" spans="1:56" ht="25.45" customHeight="1" x14ac:dyDescent="0.4">
      <c r="A23" s="2"/>
      <c r="B23" s="6"/>
      <c r="C23" s="6"/>
      <c r="D23" s="89"/>
      <c r="E23" s="89"/>
      <c r="F23" s="89"/>
      <c r="G23" s="11"/>
      <c r="I23" s="8"/>
      <c r="J23" s="49" t="s">
        <v>14</v>
      </c>
      <c r="K23" s="50">
        <v>-10</v>
      </c>
      <c r="L23" s="8"/>
      <c r="M23" s="8"/>
      <c r="N23" s="30">
        <v>-5</v>
      </c>
      <c r="O23" s="30">
        <f t="shared" si="0"/>
        <v>11</v>
      </c>
      <c r="P23" s="30"/>
      <c r="Q23" s="30">
        <f t="shared" si="1"/>
        <v>-5</v>
      </c>
      <c r="R23" s="30">
        <f t="shared" si="2"/>
        <v>-20</v>
      </c>
      <c r="S23" s="16"/>
      <c r="T23" s="16"/>
      <c r="U23" s="16"/>
      <c r="V23" s="16"/>
      <c r="W23" s="16"/>
      <c r="X23" s="16"/>
      <c r="Y23" s="16"/>
      <c r="Z23" s="16"/>
      <c r="AA23" s="16"/>
      <c r="AB23" s="16"/>
      <c r="AC23" s="16"/>
      <c r="AD23" s="16"/>
      <c r="AE23" s="16"/>
      <c r="AF23" s="16"/>
      <c r="AG23" s="16"/>
      <c r="AH23" s="16"/>
      <c r="AI23" s="16"/>
      <c r="AJ23" s="16"/>
      <c r="AK23" s="16"/>
      <c r="AQ23" s="2"/>
      <c r="AR23" s="9"/>
      <c r="AS23" s="9"/>
      <c r="AT23" s="9"/>
      <c r="AU23" s="9"/>
      <c r="AV23" s="9"/>
      <c r="AW23" s="9"/>
      <c r="AX23" s="9"/>
      <c r="AY23" s="9"/>
      <c r="AZ23" s="9"/>
      <c r="BA23" s="9"/>
      <c r="BB23" s="9"/>
      <c r="BC23" s="9"/>
      <c r="BD23" s="3"/>
    </row>
    <row r="24" spans="1:56" ht="25.45" customHeight="1" thickBot="1" x14ac:dyDescent="0.45">
      <c r="A24" s="2"/>
      <c r="B24" s="6"/>
      <c r="C24" s="10"/>
      <c r="D24" s="89"/>
      <c r="E24" s="89"/>
      <c r="F24" s="89"/>
      <c r="G24" s="11"/>
      <c r="I24" s="8"/>
      <c r="J24" s="51" t="s">
        <v>15</v>
      </c>
      <c r="K24" s="52">
        <v>1</v>
      </c>
      <c r="L24" s="8"/>
      <c r="M24" s="8"/>
      <c r="N24" s="30">
        <v>-4</v>
      </c>
      <c r="O24" s="30">
        <f t="shared" si="0"/>
        <v>9</v>
      </c>
      <c r="P24" s="30"/>
      <c r="Q24" s="30">
        <f t="shared" si="1"/>
        <v>-4</v>
      </c>
      <c r="R24" s="30">
        <f t="shared" si="2"/>
        <v>-17</v>
      </c>
      <c r="S24" s="16"/>
      <c r="T24" s="16"/>
      <c r="U24" s="16"/>
      <c r="V24" s="16"/>
      <c r="W24" s="16"/>
      <c r="X24" s="16"/>
      <c r="Y24" s="16"/>
      <c r="Z24" s="16"/>
      <c r="AA24" s="16"/>
      <c r="AB24" s="16"/>
      <c r="AC24" s="16"/>
      <c r="AD24" s="16"/>
      <c r="AE24" s="16"/>
      <c r="AF24" s="16"/>
      <c r="AG24" s="16"/>
      <c r="AH24" s="16"/>
      <c r="AI24" s="16"/>
      <c r="AJ24" s="16"/>
      <c r="AK24" s="16"/>
      <c r="AQ24" s="2"/>
      <c r="AR24" s="9"/>
      <c r="AS24" s="9"/>
      <c r="AT24" s="9"/>
      <c r="AU24" s="9"/>
      <c r="AV24" s="9"/>
      <c r="AW24" s="9"/>
      <c r="AX24" s="9"/>
      <c r="AY24" s="9"/>
      <c r="AZ24" s="9"/>
      <c r="BA24" s="9"/>
      <c r="BB24" s="9"/>
      <c r="BC24" s="9"/>
      <c r="BD24" s="3"/>
    </row>
    <row r="25" spans="1:56" ht="25.45" customHeight="1" x14ac:dyDescent="0.4">
      <c r="A25" s="2"/>
      <c r="B25" s="18"/>
      <c r="C25" s="18"/>
      <c r="D25" s="18"/>
      <c r="E25" s="86"/>
      <c r="F25" s="86"/>
      <c r="G25" s="11"/>
      <c r="I25" s="8"/>
      <c r="J25" s="8"/>
      <c r="K25" s="8"/>
      <c r="L25" s="8"/>
      <c r="M25" s="8"/>
      <c r="N25" s="30">
        <v>-3</v>
      </c>
      <c r="O25" s="30">
        <f t="shared" si="0"/>
        <v>7</v>
      </c>
      <c r="P25" s="30"/>
      <c r="Q25" s="30">
        <f t="shared" si="1"/>
        <v>-3</v>
      </c>
      <c r="R25" s="30">
        <f t="shared" si="2"/>
        <v>-14</v>
      </c>
      <c r="S25" s="16"/>
      <c r="T25" s="16"/>
      <c r="U25" s="16"/>
      <c r="V25" s="16"/>
      <c r="W25" s="16"/>
      <c r="X25" s="16"/>
      <c r="Y25" s="16"/>
      <c r="Z25" s="16"/>
      <c r="AA25" s="16"/>
      <c r="AB25" s="16"/>
      <c r="AC25" s="16"/>
      <c r="AD25" s="16"/>
      <c r="AE25" s="16"/>
      <c r="AF25" s="16"/>
      <c r="AG25" s="16"/>
      <c r="AH25" s="16"/>
      <c r="AI25" s="16"/>
      <c r="AJ25" s="16"/>
      <c r="AK25" s="16"/>
      <c r="AQ25" s="2"/>
      <c r="AR25" s="9"/>
      <c r="AS25" s="9"/>
      <c r="AT25" s="9"/>
      <c r="AU25" s="9"/>
      <c r="AV25" s="9"/>
      <c r="AW25" s="9"/>
      <c r="AX25" s="9"/>
      <c r="AY25" s="9"/>
      <c r="AZ25" s="9"/>
      <c r="BA25" s="9"/>
      <c r="BB25" s="9"/>
      <c r="BC25" s="9"/>
      <c r="BD25" s="3"/>
    </row>
    <row r="26" spans="1:56" ht="25.45" customHeight="1" x14ac:dyDescent="0.55000000000000004">
      <c r="A26" s="1"/>
      <c r="B26" s="1"/>
      <c r="C26" s="20" t="s">
        <v>3</v>
      </c>
      <c r="D26" s="21"/>
      <c r="E26" s="22"/>
      <c r="F26" s="22"/>
      <c r="G26" s="11"/>
      <c r="I26" s="8"/>
      <c r="J26" s="8"/>
      <c r="K26" s="8"/>
      <c r="L26" s="8"/>
      <c r="M26" s="8"/>
      <c r="N26" s="30">
        <v>-2</v>
      </c>
      <c r="O26" s="30">
        <f t="shared" si="0"/>
        <v>5</v>
      </c>
      <c r="P26" s="30"/>
      <c r="Q26" s="30">
        <f t="shared" si="1"/>
        <v>-2</v>
      </c>
      <c r="R26" s="30">
        <f t="shared" si="2"/>
        <v>-11</v>
      </c>
      <c r="S26" s="16"/>
      <c r="T26" s="16"/>
      <c r="U26" s="16"/>
      <c r="V26" s="16"/>
      <c r="W26" s="16"/>
      <c r="X26" s="16"/>
      <c r="Y26" s="16"/>
      <c r="Z26" s="16"/>
      <c r="AA26" s="16"/>
      <c r="AB26" s="16"/>
      <c r="AC26" s="16"/>
      <c r="AD26" s="16"/>
      <c r="AE26" s="16"/>
      <c r="AF26" s="16"/>
      <c r="AG26" s="16"/>
      <c r="AH26" s="16"/>
      <c r="AI26" s="16"/>
      <c r="AJ26" s="16"/>
      <c r="AK26" s="16"/>
      <c r="AQ26" s="2"/>
      <c r="AR26" s="9"/>
      <c r="AS26" s="9"/>
      <c r="AT26" s="9"/>
      <c r="AU26" s="9"/>
      <c r="AV26" s="9"/>
      <c r="AW26" s="9"/>
      <c r="AX26" s="9"/>
      <c r="AY26" s="9"/>
      <c r="AZ26" s="9"/>
      <c r="BA26" s="9"/>
      <c r="BB26" s="9"/>
      <c r="BC26" s="9"/>
      <c r="BD26" s="3"/>
    </row>
    <row r="27" spans="1:56" ht="25.45" customHeight="1" x14ac:dyDescent="0.4">
      <c r="A27" s="2"/>
      <c r="B27" s="18"/>
      <c r="C27" s="10"/>
      <c r="D27" s="89" t="s">
        <v>58</v>
      </c>
      <c r="E27" s="89"/>
      <c r="F27" s="89"/>
      <c r="G27" s="11"/>
      <c r="I27" s="8"/>
      <c r="J27" s="8"/>
      <c r="K27" s="8"/>
      <c r="L27" s="8"/>
      <c r="M27" s="8"/>
      <c r="N27" s="30">
        <v>-1</v>
      </c>
      <c r="O27" s="30">
        <f t="shared" si="0"/>
        <v>3</v>
      </c>
      <c r="P27" s="30"/>
      <c r="Q27" s="30">
        <f t="shared" si="1"/>
        <v>-1</v>
      </c>
      <c r="R27" s="30">
        <f t="shared" si="2"/>
        <v>-8</v>
      </c>
      <c r="S27" s="16"/>
      <c r="T27" s="16"/>
      <c r="U27" s="16"/>
      <c r="V27" s="16"/>
      <c r="W27" s="16"/>
      <c r="X27" s="16"/>
      <c r="Y27" s="16"/>
      <c r="Z27" s="16"/>
      <c r="AA27" s="16"/>
      <c r="AB27" s="16"/>
      <c r="AC27" s="16"/>
      <c r="AD27" s="16"/>
      <c r="AE27" s="16"/>
      <c r="AF27" s="16"/>
      <c r="AG27" s="16"/>
      <c r="AH27" s="16"/>
      <c r="AI27" s="16"/>
      <c r="AJ27" s="16"/>
      <c r="AK27" s="16"/>
      <c r="AQ27" s="2"/>
      <c r="AR27" s="9"/>
      <c r="AS27" s="9"/>
      <c r="AT27" s="9"/>
      <c r="AU27" s="9"/>
      <c r="AV27" s="9"/>
      <c r="AW27" s="9"/>
      <c r="AX27" s="9"/>
      <c r="AY27" s="9"/>
      <c r="AZ27" s="9"/>
      <c r="BA27" s="9"/>
      <c r="BB27" s="9"/>
      <c r="BC27" s="9"/>
      <c r="BD27" s="3"/>
    </row>
    <row r="28" spans="1:56" ht="25.45" customHeight="1" x14ac:dyDescent="0.4">
      <c r="A28" s="2"/>
      <c r="B28" s="18"/>
      <c r="C28" s="6"/>
      <c r="D28" s="89"/>
      <c r="E28" s="89"/>
      <c r="F28" s="89"/>
      <c r="G28" s="11"/>
      <c r="H28" s="3"/>
      <c r="I28" s="8"/>
      <c r="J28" s="8"/>
      <c r="K28" s="8"/>
      <c r="L28" s="8"/>
      <c r="M28" s="8"/>
      <c r="N28" s="30">
        <v>0</v>
      </c>
      <c r="O28" s="30">
        <f t="shared" si="0"/>
        <v>1</v>
      </c>
      <c r="P28" s="30"/>
      <c r="Q28" s="30">
        <f t="shared" si="1"/>
        <v>0</v>
      </c>
      <c r="R28" s="30">
        <f t="shared" si="2"/>
        <v>-5</v>
      </c>
      <c r="S28" s="16"/>
      <c r="T28" s="16"/>
      <c r="U28" s="16"/>
      <c r="V28" s="16"/>
      <c r="W28" s="16"/>
      <c r="X28" s="16"/>
      <c r="Y28" s="16"/>
      <c r="Z28" s="16"/>
      <c r="AA28" s="16"/>
      <c r="AB28" s="16"/>
      <c r="AC28" s="16"/>
      <c r="AD28" s="16"/>
      <c r="AE28" s="16"/>
      <c r="AF28" s="16"/>
      <c r="AG28" s="16"/>
      <c r="AH28" s="16"/>
      <c r="AI28" s="16"/>
      <c r="AJ28" s="16"/>
      <c r="AK28" s="16"/>
      <c r="AQ28" s="2"/>
      <c r="AR28" s="9"/>
      <c r="AS28" s="9"/>
      <c r="AT28" s="9"/>
      <c r="AU28" s="9"/>
      <c r="AV28" s="9"/>
      <c r="AW28" s="9"/>
      <c r="AX28" s="9"/>
      <c r="AY28" s="9"/>
      <c r="AZ28" s="9"/>
      <c r="BA28" s="9"/>
      <c r="BB28" s="9"/>
      <c r="BC28" s="9"/>
      <c r="BD28" s="3"/>
    </row>
    <row r="29" spans="1:56" ht="25.45" customHeight="1" x14ac:dyDescent="0.4">
      <c r="A29" s="2"/>
      <c r="B29" s="6"/>
      <c r="C29" s="6"/>
      <c r="D29" s="89"/>
      <c r="E29" s="89"/>
      <c r="F29" s="89"/>
      <c r="G29" s="6"/>
      <c r="H29" s="3"/>
      <c r="I29" s="8"/>
      <c r="J29" s="8"/>
      <c r="K29" s="8"/>
      <c r="L29" s="8"/>
      <c r="M29" s="8"/>
      <c r="N29" s="30">
        <v>1</v>
      </c>
      <c r="O29" s="30">
        <f t="shared" si="0"/>
        <v>-1</v>
      </c>
      <c r="P29" s="30"/>
      <c r="Q29" s="30">
        <f t="shared" si="1"/>
        <v>1</v>
      </c>
      <c r="R29" s="30">
        <f t="shared" si="2"/>
        <v>-2</v>
      </c>
      <c r="S29" s="16"/>
      <c r="T29" s="16"/>
      <c r="U29" s="16"/>
      <c r="V29" s="16"/>
      <c r="W29" s="16"/>
      <c r="X29" s="16"/>
      <c r="Y29" s="16"/>
      <c r="Z29" s="16"/>
      <c r="AA29" s="16"/>
      <c r="AB29" s="16"/>
      <c r="AC29" s="16"/>
      <c r="AD29" s="16"/>
      <c r="AE29" s="16"/>
      <c r="AF29" s="16"/>
      <c r="AG29" s="16"/>
      <c r="AH29" s="16"/>
      <c r="AI29" s="16"/>
      <c r="AJ29" s="16"/>
      <c r="AK29" s="16"/>
      <c r="AQ29" s="2"/>
      <c r="AR29" s="9"/>
      <c r="AS29" s="9"/>
      <c r="AT29" s="9"/>
      <c r="AU29" s="9"/>
      <c r="AV29" s="9"/>
      <c r="AW29" s="9"/>
      <c r="AX29" s="9"/>
      <c r="AY29" s="9"/>
      <c r="AZ29" s="9"/>
      <c r="BA29" s="9"/>
      <c r="BB29" s="9"/>
      <c r="BC29" s="9"/>
      <c r="BD29" s="3"/>
    </row>
    <row r="30" spans="1:56" ht="25.45" customHeight="1" x14ac:dyDescent="0.4">
      <c r="A30" s="2"/>
      <c r="B30" s="6"/>
      <c r="C30" s="6"/>
      <c r="D30" s="90" t="s">
        <v>4</v>
      </c>
      <c r="E30" s="90"/>
      <c r="F30" s="90"/>
      <c r="G30" s="6"/>
      <c r="I30" s="8"/>
      <c r="J30" s="8"/>
      <c r="K30" s="8"/>
      <c r="L30" s="8"/>
      <c r="M30" s="8"/>
      <c r="N30" s="30">
        <v>2</v>
      </c>
      <c r="O30" s="30">
        <f t="shared" si="0"/>
        <v>-3</v>
      </c>
      <c r="P30" s="30"/>
      <c r="Q30" s="30">
        <f t="shared" si="1"/>
        <v>2</v>
      </c>
      <c r="R30" s="30">
        <f t="shared" si="2"/>
        <v>1</v>
      </c>
      <c r="S30" s="16"/>
      <c r="T30" s="16"/>
      <c r="U30" s="16"/>
      <c r="V30" s="16"/>
      <c r="W30" s="16"/>
      <c r="X30" s="16"/>
      <c r="Y30" s="16"/>
      <c r="Z30" s="16"/>
      <c r="AA30" s="16"/>
      <c r="AB30" s="16"/>
      <c r="AC30" s="16"/>
      <c r="AD30" s="16"/>
      <c r="AE30" s="16"/>
      <c r="AF30" s="16"/>
      <c r="AG30" s="16"/>
      <c r="AH30" s="16"/>
      <c r="AI30" s="16"/>
      <c r="AJ30" s="16"/>
      <c r="AK30" s="16"/>
      <c r="AQ30" s="2"/>
      <c r="AR30" s="9"/>
      <c r="AS30" s="9"/>
      <c r="AT30" s="9"/>
      <c r="AU30" s="9"/>
      <c r="AV30" s="9"/>
      <c r="AW30" s="9"/>
      <c r="AX30" s="9"/>
      <c r="AY30" s="9"/>
      <c r="AZ30" s="9"/>
      <c r="BA30" s="9"/>
      <c r="BB30" s="9"/>
      <c r="BC30" s="9"/>
      <c r="BD30" s="3"/>
    </row>
    <row r="31" spans="1:56" ht="25.45" customHeight="1" x14ac:dyDescent="0.4">
      <c r="A31" s="2"/>
      <c r="B31" s="6"/>
      <c r="C31" s="18"/>
      <c r="D31" s="90"/>
      <c r="E31" s="90"/>
      <c r="F31" s="90"/>
      <c r="G31" s="6"/>
      <c r="J31" s="8"/>
      <c r="K31" s="8"/>
      <c r="L31" s="8"/>
      <c r="M31" s="8"/>
      <c r="N31" s="30">
        <v>3</v>
      </c>
      <c r="O31" s="30">
        <f t="shared" si="0"/>
        <v>-5</v>
      </c>
      <c r="P31" s="30"/>
      <c r="Q31" s="30">
        <f t="shared" si="1"/>
        <v>3</v>
      </c>
      <c r="R31" s="30">
        <f t="shared" si="2"/>
        <v>4</v>
      </c>
      <c r="S31" s="16"/>
      <c r="T31" s="16"/>
      <c r="U31" s="16"/>
      <c r="V31" s="16"/>
      <c r="W31" s="16"/>
      <c r="X31" s="16"/>
      <c r="Y31" s="16"/>
      <c r="Z31" s="16"/>
      <c r="AA31" s="16"/>
      <c r="AB31" s="16"/>
      <c r="AC31" s="16"/>
      <c r="AD31" s="16"/>
      <c r="AE31" s="16"/>
      <c r="AF31" s="16"/>
      <c r="AG31" s="16"/>
      <c r="AH31" s="16"/>
      <c r="AI31" s="16"/>
      <c r="AJ31" s="16"/>
      <c r="AK31" s="16"/>
      <c r="AQ31" s="2"/>
      <c r="AR31" s="3"/>
      <c r="AS31" s="3"/>
      <c r="AT31" s="3"/>
      <c r="AU31" s="3"/>
      <c r="AV31" s="3"/>
      <c r="AW31" s="3"/>
      <c r="AX31" s="3"/>
      <c r="AY31" s="3"/>
      <c r="AZ31" s="3"/>
      <c r="BA31" s="3"/>
      <c r="BB31" s="3"/>
      <c r="BC31" s="3"/>
      <c r="BD31" s="3"/>
    </row>
    <row r="32" spans="1:56" ht="25.45" customHeight="1" x14ac:dyDescent="0.4">
      <c r="A32" s="2"/>
      <c r="B32" s="6"/>
      <c r="C32" s="23"/>
      <c r="D32" s="90"/>
      <c r="E32" s="90"/>
      <c r="F32" s="90"/>
      <c r="G32" s="6"/>
      <c r="J32" s="8"/>
      <c r="K32" s="8"/>
      <c r="L32" s="8"/>
      <c r="M32" s="8"/>
      <c r="N32" s="30">
        <v>4</v>
      </c>
      <c r="O32" s="30">
        <f t="shared" si="0"/>
        <v>-7</v>
      </c>
      <c r="P32" s="30"/>
      <c r="Q32" s="30">
        <f t="shared" si="1"/>
        <v>4</v>
      </c>
      <c r="R32" s="30">
        <f t="shared" si="2"/>
        <v>7</v>
      </c>
      <c r="S32" s="16"/>
      <c r="T32" s="16"/>
      <c r="U32" s="16"/>
      <c r="V32" s="16"/>
      <c r="W32" s="16"/>
      <c r="X32" s="16"/>
      <c r="Y32" s="16"/>
      <c r="Z32" s="16"/>
      <c r="AA32" s="16"/>
      <c r="AB32" s="16"/>
      <c r="AC32" s="16"/>
      <c r="AD32" s="16"/>
      <c r="AE32" s="16"/>
      <c r="AF32" s="16"/>
      <c r="AG32" s="16"/>
      <c r="AH32" s="16"/>
      <c r="AI32" s="16"/>
      <c r="AJ32" s="16"/>
      <c r="AK32" s="16"/>
      <c r="AQ32" s="2"/>
      <c r="AR32" s="3"/>
      <c r="AS32" s="3"/>
      <c r="AT32" s="3"/>
      <c r="AU32" s="3"/>
      <c r="AV32" s="3"/>
      <c r="AW32" s="3"/>
      <c r="AX32" s="3"/>
      <c r="AY32" s="3"/>
      <c r="AZ32" s="3"/>
      <c r="BA32" s="3"/>
      <c r="BB32" s="3"/>
      <c r="BC32" s="3"/>
      <c r="BD32" s="3"/>
    </row>
    <row r="33" spans="1:56" ht="25.45" customHeight="1" x14ac:dyDescent="0.4">
      <c r="A33" s="2"/>
      <c r="B33" s="6"/>
      <c r="C33" s="6"/>
      <c r="D33" s="90"/>
      <c r="E33" s="90"/>
      <c r="F33" s="90"/>
      <c r="G33" s="6"/>
      <c r="J33" s="8"/>
      <c r="K33" s="8"/>
      <c r="L33" s="8"/>
      <c r="M33" s="8"/>
      <c r="N33" s="30">
        <v>5</v>
      </c>
      <c r="O33" s="30">
        <f t="shared" si="0"/>
        <v>-9</v>
      </c>
      <c r="P33" s="30"/>
      <c r="Q33" s="30">
        <f t="shared" si="1"/>
        <v>5</v>
      </c>
      <c r="R33" s="30">
        <f t="shared" si="2"/>
        <v>10</v>
      </c>
      <c r="S33" s="16"/>
      <c r="T33" s="16"/>
      <c r="U33" s="16"/>
      <c r="V33" s="16"/>
      <c r="W33" s="16"/>
      <c r="X33" s="16"/>
      <c r="Y33" s="16"/>
      <c r="Z33" s="16"/>
      <c r="AA33" s="16"/>
      <c r="AB33" s="16"/>
      <c r="AC33" s="16"/>
      <c r="AD33" s="16"/>
      <c r="AE33" s="16"/>
      <c r="AF33" s="16"/>
      <c r="AG33" s="16"/>
      <c r="AH33" s="16"/>
      <c r="AI33" s="16"/>
      <c r="AJ33" s="16"/>
      <c r="AK33" s="16"/>
      <c r="AQ33" s="2"/>
      <c r="AR33" s="3"/>
      <c r="AS33" s="3"/>
      <c r="AT33" s="3"/>
      <c r="AU33" s="3"/>
      <c r="AV33" s="3"/>
      <c r="AW33" s="3"/>
      <c r="AX33" s="3"/>
      <c r="AY33" s="3"/>
      <c r="AZ33" s="3"/>
      <c r="BA33" s="3"/>
      <c r="BB33" s="3"/>
      <c r="BC33" s="3"/>
      <c r="BD33" s="3"/>
    </row>
    <row r="34" spans="1:56" ht="24.7" customHeight="1" x14ac:dyDescent="0.4">
      <c r="A34" s="2"/>
      <c r="B34" s="6"/>
      <c r="C34" s="6"/>
      <c r="D34" s="90"/>
      <c r="E34" s="90"/>
      <c r="F34" s="90"/>
      <c r="G34" s="6"/>
      <c r="J34" s="8"/>
      <c r="K34" s="8"/>
      <c r="L34" s="8"/>
      <c r="M34" s="8"/>
      <c r="N34" s="30">
        <v>6</v>
      </c>
      <c r="O34" s="30">
        <f t="shared" si="0"/>
        <v>-11</v>
      </c>
      <c r="P34" s="30"/>
      <c r="Q34" s="30">
        <f t="shared" si="1"/>
        <v>6</v>
      </c>
      <c r="R34" s="30">
        <f t="shared" si="2"/>
        <v>13</v>
      </c>
      <c r="S34" s="16"/>
      <c r="T34" s="16"/>
      <c r="U34" s="16"/>
      <c r="V34" s="16"/>
      <c r="W34" s="16"/>
      <c r="X34" s="16"/>
      <c r="Y34" s="16"/>
      <c r="Z34" s="16"/>
      <c r="AA34" s="16"/>
      <c r="AB34" s="16"/>
      <c r="AC34" s="16"/>
      <c r="AD34" s="16"/>
      <c r="AE34" s="16"/>
      <c r="AF34" s="16"/>
      <c r="AG34" s="16"/>
      <c r="AH34" s="16"/>
      <c r="AI34" s="16"/>
      <c r="AJ34" s="16"/>
      <c r="AK34" s="16"/>
      <c r="AQ34" s="2"/>
      <c r="AR34" s="3"/>
      <c r="AS34" s="3"/>
      <c r="AT34" s="3"/>
      <c r="AU34" s="3"/>
      <c r="AV34" s="3"/>
      <c r="AW34" s="3"/>
      <c r="AX34" s="3"/>
      <c r="AY34" s="3"/>
      <c r="AZ34" s="3"/>
      <c r="BA34" s="3"/>
      <c r="BB34" s="3"/>
      <c r="BC34" s="3"/>
      <c r="BD34" s="3"/>
    </row>
    <row r="35" spans="1:56" ht="24.7" customHeight="1" x14ac:dyDescent="0.4">
      <c r="A35" s="2"/>
      <c r="B35" s="6"/>
      <c r="C35" s="6"/>
      <c r="D35" s="28" t="s">
        <v>5</v>
      </c>
      <c r="E35" s="28"/>
      <c r="F35" s="28"/>
      <c r="G35" s="6"/>
      <c r="J35" s="8"/>
      <c r="K35" s="8"/>
      <c r="L35" s="8"/>
      <c r="M35" s="8"/>
      <c r="N35" s="30">
        <v>7</v>
      </c>
      <c r="O35" s="30">
        <f t="shared" si="0"/>
        <v>-13</v>
      </c>
      <c r="P35" s="30"/>
      <c r="Q35" s="30">
        <f t="shared" si="1"/>
        <v>7</v>
      </c>
      <c r="R35" s="30">
        <f t="shared" si="2"/>
        <v>16</v>
      </c>
      <c r="S35" s="16"/>
      <c r="T35" s="16"/>
      <c r="U35" s="16"/>
      <c r="V35" s="16"/>
      <c r="W35" s="16"/>
      <c r="X35" s="16"/>
      <c r="Y35" s="16"/>
      <c r="Z35" s="16"/>
      <c r="AA35" s="16"/>
      <c r="AB35" s="16"/>
      <c r="AC35" s="16"/>
      <c r="AD35" s="16"/>
      <c r="AE35" s="16"/>
      <c r="AF35" s="16"/>
      <c r="AG35" s="16"/>
      <c r="AH35" s="16"/>
      <c r="AI35" s="16"/>
      <c r="AJ35" s="16"/>
      <c r="AK35" s="16"/>
      <c r="AQ35" s="2"/>
      <c r="AR35" s="3"/>
      <c r="AS35" s="3"/>
      <c r="AT35" s="3"/>
      <c r="AU35" s="3"/>
      <c r="AV35" s="3"/>
      <c r="AW35" s="3"/>
      <c r="AX35" s="3"/>
      <c r="AY35" s="3"/>
      <c r="AZ35" s="3"/>
      <c r="BA35" s="3"/>
      <c r="BB35" s="3"/>
      <c r="BC35" s="3"/>
      <c r="BD35" s="3"/>
    </row>
    <row r="36" spans="1:56" ht="24.7" customHeight="1" x14ac:dyDescent="0.5">
      <c r="A36" s="2"/>
      <c r="B36" s="6"/>
      <c r="C36" s="6"/>
      <c r="D36" s="29" t="s">
        <v>6</v>
      </c>
      <c r="E36" s="28"/>
      <c r="F36" s="28"/>
      <c r="G36" s="6"/>
      <c r="N36" s="30">
        <v>8</v>
      </c>
      <c r="O36" s="30">
        <f t="shared" si="0"/>
        <v>-15</v>
      </c>
      <c r="P36" s="30"/>
      <c r="Q36" s="30">
        <f t="shared" si="1"/>
        <v>8</v>
      </c>
      <c r="R36" s="30">
        <f t="shared" si="2"/>
        <v>19</v>
      </c>
      <c r="S36" s="24"/>
      <c r="T36" s="24"/>
      <c r="U36" s="24"/>
      <c r="V36" s="24"/>
      <c r="W36" s="24"/>
      <c r="X36" s="24"/>
      <c r="Y36" s="24"/>
      <c r="Z36" s="24"/>
      <c r="AA36" s="24"/>
      <c r="AB36" s="24"/>
      <c r="AC36" s="24"/>
      <c r="AD36" s="24"/>
      <c r="AE36" s="24"/>
      <c r="AF36" s="24"/>
      <c r="AG36" s="24"/>
      <c r="AH36" s="24"/>
      <c r="AI36" s="24"/>
      <c r="AJ36" s="24"/>
      <c r="AK36" s="24"/>
      <c r="AQ36" s="2"/>
      <c r="AR36" s="3"/>
      <c r="AS36" s="3"/>
      <c r="AT36" s="3"/>
      <c r="AU36" s="3"/>
      <c r="AV36" s="3"/>
      <c r="AW36" s="3"/>
      <c r="AX36" s="3"/>
      <c r="AY36" s="3"/>
      <c r="AZ36" s="3"/>
      <c r="BA36" s="3"/>
      <c r="BB36" s="3"/>
      <c r="BC36" s="3"/>
      <c r="BD36" s="3"/>
    </row>
    <row r="37" spans="1:56" ht="24.7" customHeight="1" x14ac:dyDescent="0.5">
      <c r="A37" s="2"/>
      <c r="B37" s="6"/>
      <c r="C37" s="6"/>
      <c r="D37" s="29" t="s">
        <v>7</v>
      </c>
      <c r="E37" s="28"/>
      <c r="F37" s="28"/>
      <c r="G37" s="6"/>
      <c r="N37" s="30">
        <v>9</v>
      </c>
      <c r="O37" s="30">
        <f t="shared" si="0"/>
        <v>-17</v>
      </c>
      <c r="P37" s="30"/>
      <c r="Q37" s="30">
        <f t="shared" si="1"/>
        <v>9</v>
      </c>
      <c r="R37" s="30">
        <f t="shared" si="2"/>
        <v>22</v>
      </c>
      <c r="S37" s="24"/>
      <c r="T37" s="24"/>
      <c r="U37" s="24"/>
      <c r="V37" s="24"/>
      <c r="W37" s="24"/>
      <c r="X37" s="24"/>
      <c r="Y37" s="24"/>
      <c r="Z37" s="24"/>
      <c r="AA37" s="24"/>
      <c r="AB37" s="24"/>
      <c r="AC37" s="24"/>
      <c r="AD37" s="24"/>
      <c r="AE37" s="24"/>
      <c r="AF37" s="24"/>
      <c r="AG37" s="24"/>
      <c r="AH37" s="24"/>
      <c r="AI37" s="24"/>
      <c r="AJ37" s="24"/>
      <c r="AK37" s="24"/>
      <c r="AQ37" s="2"/>
      <c r="AR37" s="3"/>
      <c r="AS37" s="3"/>
      <c r="AT37" s="3"/>
      <c r="AU37" s="3"/>
      <c r="AV37" s="3"/>
      <c r="AW37" s="3"/>
      <c r="AX37" s="3"/>
      <c r="AY37" s="3"/>
      <c r="AZ37" s="3"/>
      <c r="BA37" s="3"/>
      <c r="BB37" s="3"/>
      <c r="BC37" s="3"/>
      <c r="BD37" s="3"/>
    </row>
    <row r="38" spans="1:56" ht="24.7" customHeight="1" x14ac:dyDescent="0.5">
      <c r="A38" s="2"/>
      <c r="B38" s="6"/>
      <c r="C38" s="6"/>
      <c r="D38" s="29" t="s">
        <v>8</v>
      </c>
      <c r="E38" s="28"/>
      <c r="F38" s="28"/>
      <c r="G38" s="6"/>
      <c r="N38" s="30">
        <v>10</v>
      </c>
      <c r="O38" s="30">
        <f t="shared" si="0"/>
        <v>-19</v>
      </c>
      <c r="P38" s="30"/>
      <c r="Q38" s="30">
        <f t="shared" si="1"/>
        <v>10</v>
      </c>
      <c r="R38" s="30">
        <f t="shared" si="2"/>
        <v>25</v>
      </c>
      <c r="S38" s="24"/>
      <c r="T38" s="24"/>
      <c r="U38" s="24"/>
      <c r="V38" s="24"/>
      <c r="W38" s="24"/>
      <c r="X38" s="24"/>
      <c r="Y38" s="24"/>
      <c r="Z38" s="24"/>
      <c r="AA38" s="24"/>
      <c r="AB38" s="24"/>
      <c r="AC38" s="24"/>
      <c r="AD38" s="24"/>
      <c r="AE38" s="24"/>
      <c r="AF38" s="24"/>
      <c r="AG38" s="24"/>
      <c r="AH38" s="24"/>
      <c r="AI38" s="24"/>
      <c r="AJ38" s="24"/>
      <c r="AK38" s="24"/>
      <c r="AQ38" s="2"/>
      <c r="AR38" s="3"/>
      <c r="AS38" s="3"/>
      <c r="AT38" s="3"/>
      <c r="AU38" s="3"/>
      <c r="AV38" s="3"/>
      <c r="AW38" s="3"/>
      <c r="AX38" s="3"/>
      <c r="AY38" s="3"/>
      <c r="AZ38" s="3"/>
      <c r="BA38" s="3"/>
      <c r="BB38" s="3"/>
      <c r="BC38" s="3"/>
      <c r="BD38" s="3"/>
    </row>
    <row r="39" spans="1:56" ht="18" customHeight="1" x14ac:dyDescent="0.4">
      <c r="A39" s="2"/>
      <c r="B39" s="6"/>
      <c r="C39" s="6"/>
      <c r="D39" s="6"/>
      <c r="E39" s="6"/>
      <c r="F39" s="6"/>
      <c r="G39" s="6"/>
      <c r="AQ39" s="2"/>
      <c r="AR39" s="3"/>
      <c r="AS39" s="3"/>
      <c r="AT39" s="3"/>
      <c r="AU39" s="3"/>
      <c r="AV39" s="3"/>
      <c r="AW39" s="3"/>
      <c r="AX39" s="3"/>
      <c r="AY39" s="3"/>
      <c r="AZ39" s="3"/>
      <c r="BA39" s="3"/>
      <c r="BB39" s="3"/>
      <c r="BC39" s="3"/>
      <c r="BD39" s="3"/>
    </row>
    <row r="40" spans="1:56" ht="18" customHeight="1" x14ac:dyDescent="0.4">
      <c r="A40" s="2"/>
      <c r="B40" s="6"/>
      <c r="C40" s="6"/>
      <c r="D40" s="6"/>
      <c r="E40" s="6"/>
      <c r="F40" s="6"/>
      <c r="G40" s="6"/>
      <c r="AQ40" s="2"/>
      <c r="AR40" s="3"/>
      <c r="AS40" s="3"/>
      <c r="AT40" s="3"/>
      <c r="AU40" s="3"/>
      <c r="AV40" s="3"/>
      <c r="AW40" s="3"/>
      <c r="AX40" s="3"/>
      <c r="AY40" s="3"/>
      <c r="AZ40" s="3"/>
      <c r="BA40" s="3"/>
      <c r="BB40" s="3"/>
      <c r="BC40" s="3"/>
      <c r="BD40" s="3"/>
    </row>
    <row r="41" spans="1:56" ht="18" customHeight="1" x14ac:dyDescent="0.4">
      <c r="A41" s="2"/>
      <c r="B41" s="6"/>
      <c r="C41" s="6"/>
      <c r="D41" s="6"/>
      <c r="E41" s="6"/>
      <c r="F41" s="6"/>
      <c r="G41" s="6"/>
      <c r="R41" s="4" t="s">
        <v>20</v>
      </c>
      <c r="AQ41" s="2"/>
      <c r="AR41" s="3"/>
      <c r="AS41" s="3"/>
      <c r="AT41" s="3"/>
      <c r="AU41" s="3"/>
      <c r="AV41" s="3"/>
      <c r="AW41" s="3"/>
      <c r="AX41" s="3"/>
      <c r="AY41" s="3"/>
      <c r="AZ41" s="3"/>
      <c r="BA41" s="3"/>
      <c r="BB41" s="3"/>
      <c r="BC41" s="3"/>
      <c r="BD41" s="3"/>
    </row>
    <row r="42" spans="1:56" ht="18" customHeight="1" x14ac:dyDescent="0.4">
      <c r="A42" s="2"/>
      <c r="B42" s="6"/>
      <c r="C42" s="6"/>
      <c r="D42" s="6"/>
      <c r="E42" s="6"/>
      <c r="F42" s="6"/>
      <c r="G42" s="6"/>
      <c r="AQ42" s="2"/>
      <c r="AR42" s="3"/>
      <c r="AS42" s="3"/>
      <c r="AT42" s="3"/>
      <c r="AU42" s="3"/>
      <c r="AV42" s="3"/>
      <c r="AW42" s="3"/>
      <c r="AX42" s="3"/>
      <c r="AY42" s="3"/>
      <c r="AZ42" s="3"/>
      <c r="BA42" s="3"/>
      <c r="BB42" s="3"/>
      <c r="BC42" s="3"/>
      <c r="BD42" s="3"/>
    </row>
    <row r="43" spans="1:56" ht="18" customHeight="1" x14ac:dyDescent="0.4">
      <c r="A43" s="2"/>
      <c r="B43" s="2"/>
      <c r="C43" s="2"/>
      <c r="D43" s="25"/>
      <c r="E43" s="2"/>
      <c r="F43" s="2"/>
      <c r="G43" s="2"/>
      <c r="H43" s="2"/>
      <c r="I43" s="2"/>
      <c r="J43" s="2"/>
      <c r="K43" s="2"/>
      <c r="L43" s="2"/>
      <c r="M43" s="2"/>
      <c r="N43" s="2"/>
      <c r="O43" s="2"/>
      <c r="P43" s="2"/>
      <c r="Q43" s="2"/>
      <c r="R43" s="2"/>
      <c r="S43" s="25"/>
      <c r="T43" s="25"/>
      <c r="U43" s="25"/>
      <c r="V43" s="25"/>
      <c r="W43" s="25"/>
      <c r="X43" s="26"/>
      <c r="Y43" s="2"/>
      <c r="Z43" s="2"/>
      <c r="AA43" s="2"/>
      <c r="AB43" s="2"/>
      <c r="AC43" s="2"/>
      <c r="AD43" s="2"/>
      <c r="AE43" s="2"/>
      <c r="AF43" s="2"/>
      <c r="AG43" s="2"/>
      <c r="AH43" s="2"/>
      <c r="AI43" s="2"/>
      <c r="AJ43" s="2"/>
      <c r="AK43" s="2"/>
      <c r="AL43" s="87" t="s">
        <v>9</v>
      </c>
      <c r="AM43" s="87"/>
      <c r="AN43" s="87"/>
      <c r="AO43" s="87"/>
      <c r="AP43" s="87"/>
      <c r="AQ43" s="2"/>
      <c r="AR43" s="3"/>
      <c r="AS43" s="3"/>
      <c r="AT43" s="3"/>
      <c r="AU43" s="3"/>
      <c r="AV43" s="3"/>
      <c r="AW43" s="3"/>
      <c r="AX43" s="3"/>
      <c r="AY43" s="3"/>
      <c r="AZ43" s="3"/>
      <c r="BA43" s="3"/>
      <c r="BB43" s="3"/>
      <c r="BC43" s="3"/>
      <c r="BD43" s="3"/>
    </row>
  </sheetData>
  <mergeCells count="16">
    <mergeCell ref="D2:G5"/>
    <mergeCell ref="J2:U5"/>
    <mergeCell ref="N8:Q9"/>
    <mergeCell ref="D11:F12"/>
    <mergeCell ref="J11:N13"/>
    <mergeCell ref="O11:S13"/>
    <mergeCell ref="D13:F15"/>
    <mergeCell ref="J14:N14"/>
    <mergeCell ref="O14:S14"/>
    <mergeCell ref="AL43:AP43"/>
    <mergeCell ref="D16:F18"/>
    <mergeCell ref="D19:F21"/>
    <mergeCell ref="D22:F23"/>
    <mergeCell ref="D24:F24"/>
    <mergeCell ref="D27:F29"/>
    <mergeCell ref="D30:F34"/>
  </mergeCells>
  <hyperlinks>
    <hyperlink ref="D30" r:id="rId1" xr:uid="{2717D4D5-A44D-401E-90AB-CA084358F693}"/>
    <hyperlink ref="E30" r:id="rId2" display="http://whatifmath.org/contact-us/" xr:uid="{8CA3230D-3B1A-417E-BD3A-ED7F1F1F0FC2}"/>
    <hyperlink ref="F30" r:id="rId3" display="http://whatifmath.org/contact-us/" xr:uid="{B37596AC-FA2D-401F-9719-47EAB016C886}"/>
    <hyperlink ref="D31" r:id="rId4" display="http://whatifmath.org/contact-us/" xr:uid="{F2C86C2E-9F9D-4228-84B6-B72718AA5A43}"/>
    <hyperlink ref="E31" r:id="rId5" display="http://whatifmath.org/contact-us/" xr:uid="{40131BED-41C0-44DF-8E7A-02ED884D119D}"/>
    <hyperlink ref="F31" r:id="rId6" display="http://whatifmath.org/contact-us/" xr:uid="{F1CD69AE-87B8-4A83-90CE-4AF8714FDE5C}"/>
    <hyperlink ref="D32" r:id="rId7" display="http://whatifmath.org/contact-us/" xr:uid="{C3658F64-7FDA-47E5-8999-59579C57EFE0}"/>
    <hyperlink ref="E32" r:id="rId8" display="http://whatifmath.org/contact-us/" xr:uid="{FAE7E490-4027-4410-9E1A-14CB9668FA21}"/>
    <hyperlink ref="F32" r:id="rId9" display="http://whatifmath.org/contact-us/" xr:uid="{2DE65075-0A38-48D5-B08A-2B5B44EBDCC0}"/>
    <hyperlink ref="D33" r:id="rId10" display="http://whatifmath.org/contact-us/" xr:uid="{E4C87D69-1922-41A7-A855-E6F6E8FEC87C}"/>
    <hyperlink ref="E33" r:id="rId11" display="http://whatifmath.org/contact-us/" xr:uid="{374C2138-0253-4446-A528-D81D44ED0C58}"/>
    <hyperlink ref="F33" r:id="rId12" display="http://whatifmath.org/contact-us/" xr:uid="{B4E6B441-87B2-46F8-8519-C2E0B85D24B9}"/>
    <hyperlink ref="D34" r:id="rId13" display="http://whatifmath.org/contact-us/" xr:uid="{226B7C2A-6017-493A-A580-926252802715}"/>
    <hyperlink ref="E34" r:id="rId14" display="http://whatifmath.org/contact-us/" xr:uid="{F8FB72AE-9A66-4A4B-B2F0-8613906265E6}"/>
    <hyperlink ref="F34" r:id="rId15" display="http://whatifmath.org/contact-us/" xr:uid="{013461B2-F1FC-4447-BD7C-8D8A4EF3B73B}"/>
    <hyperlink ref="D36" r:id="rId16" xr:uid="{D3C9D1C7-E627-4AF4-93B1-5F344DC39E2B}"/>
    <hyperlink ref="D37" r:id="rId17" xr:uid="{2ECC76F2-CF6D-4056-9E72-FD0AD0405B7A}"/>
    <hyperlink ref="D38" r:id="rId18" xr:uid="{572F5768-B43D-40D5-8F64-B210F1AE20BC}"/>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Solving Equations (1)</vt:lpstr>
      <vt:lpstr>Solving Equations (2) </vt:lpstr>
      <vt:lpstr>Solving Equations (3)</vt:lpstr>
      <vt:lpstr>Solving Equations (1TE)</vt:lpstr>
      <vt:lpstr>Solving Equations (2TE)</vt:lpstr>
      <vt:lpstr>Solving Equations (3TE)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2014-08-18T14:18:42Z</dcterms:created>
  <dcterms:modified xsi:type="dcterms:W3CDTF">2017-09-26T19:01:35Z</dcterms:modified>
</cp:coreProperties>
</file>