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7030"/>
  <workbookPr showInkAnnotation="0" autoCompressPictures="0"/>
  <mc:AlternateContent xmlns:mc="http://schemas.openxmlformats.org/markup-compatibility/2006">
    <mc:Choice Requires="x15">
      <x15ac:absPath xmlns:x15ac="http://schemas.microsoft.com/office/spreadsheetml/2010/11/ac" url="C:\Users\artbardige\Dropbox\2.New 16\"/>
    </mc:Choice>
  </mc:AlternateContent>
  <bookViews>
    <workbookView xWindow="0" yWindow="0" windowWidth="14325" windowHeight="7845" tabRatio="500"/>
  </bookViews>
  <sheets>
    <sheet name="Birthday" sheetId="3" r:id="rId1"/>
    <sheet name="Birthday TE" sheetId="2" r:id="rId2"/>
  </sheets>
  <externalReferences>
    <externalReference r:id="rId3"/>
    <externalReference r:id="rId4"/>
    <externalReference r:id="rId5"/>
  </externalReferences>
  <definedNames>
    <definedName name="a">'[1]Quadratic Functions'!$D$10</definedName>
    <definedName name="add" localSheetId="0">'[2]100''s Table'!#REF!</definedName>
    <definedName name="add" localSheetId="1">'[2]100''s Table'!#REF!</definedName>
    <definedName name="add">'[2]100''s Table'!#REF!</definedName>
    <definedName name="b">'[1]Quadratic Functions'!$E$10</definedName>
    <definedName name="Change_the_Principal_and_copy_it_down_column_C" localSheetId="0">#REF!</definedName>
    <definedName name="Change_the_Principal_and_copy_it_down_column_C" localSheetId="1">#REF!</definedName>
    <definedName name="Change_the_Principal_and_copy_it_down_column_C">#REF!</definedName>
    <definedName name="d">'[3]Quadratic Functions'!$E$4</definedName>
    <definedName name="Linear_Equations" localSheetId="0">#REF!</definedName>
    <definedName name="Linear_Equations" localSheetId="1">#REF!</definedName>
    <definedName name="Linear_Equations">#REF!</definedName>
    <definedName name="Total" localSheetId="0">#REF!</definedName>
    <definedName name="Total" localSheetId="1">#REF!</definedName>
    <definedName name="Total">#REF!</definedName>
  </definedNames>
  <calcPr calcId="171027" concurrentCalc="0"/>
  <extLst>
    <ext xmlns:mx="http://schemas.microsoft.com/office/mac/excel/2008/main" uri="{7523E5D3-25F3-A5E0-1632-64F254C22452}">
      <mx:ArchID Flags="2"/>
    </ext>
  </extLst>
</workbook>
</file>

<file path=xl/calcChain.xml><?xml version="1.0" encoding="utf-8"?>
<calcChain xmlns="http://schemas.openxmlformats.org/spreadsheetml/2006/main">
  <c r="N10" i="3" l="1"/>
  <c r="N11" i="3"/>
  <c r="N12" i="3"/>
  <c r="N13" i="3"/>
  <c r="N14" i="3"/>
  <c r="N15" i="3"/>
  <c r="N16" i="3"/>
  <c r="N17" i="3"/>
  <c r="N18" i="3"/>
  <c r="N19" i="3"/>
  <c r="N20" i="3"/>
  <c r="N21" i="3"/>
  <c r="N22" i="3"/>
  <c r="N23" i="3"/>
  <c r="N24" i="3"/>
  <c r="N25" i="3"/>
  <c r="N26" i="3"/>
  <c r="N27" i="3"/>
  <c r="N28" i="3"/>
  <c r="N29" i="3"/>
  <c r="N30" i="3"/>
  <c r="N31" i="3"/>
  <c r="O10" i="3"/>
  <c r="P10" i="3"/>
  <c r="Q9" i="3"/>
  <c r="Q10" i="3"/>
  <c r="R10" i="3"/>
  <c r="T9" i="3"/>
  <c r="O9" i="3"/>
  <c r="P9" i="3"/>
  <c r="T19" i="2"/>
  <c r="T14" i="2"/>
  <c r="T10" i="2"/>
  <c r="T25" i="2"/>
  <c r="T17" i="2"/>
  <c r="T28" i="2"/>
  <c r="T20" i="2"/>
  <c r="T29" i="2"/>
  <c r="T30" i="2"/>
  <c r="T26" i="2"/>
  <c r="T23" i="2"/>
  <c r="T22" i="2"/>
  <c r="T18" i="2"/>
  <c r="T24" i="2"/>
  <c r="T21" i="2"/>
  <c r="T31" i="2"/>
  <c r="T15" i="2"/>
  <c r="T27" i="2"/>
  <c r="T9" i="2"/>
  <c r="T13" i="2"/>
  <c r="T12" i="2"/>
  <c r="T11" i="2"/>
  <c r="T16" i="2"/>
  <c r="O9" i="2"/>
  <c r="P9" i="2"/>
  <c r="N10" i="2"/>
  <c r="O10" i="2"/>
  <c r="P10" i="2"/>
  <c r="N11" i="2"/>
  <c r="O11" i="2"/>
  <c r="P11" i="2"/>
  <c r="Q9" i="2"/>
  <c r="N12" i="2"/>
  <c r="O12" i="2"/>
  <c r="P12" i="2"/>
  <c r="Q10" i="2"/>
  <c r="R10" i="2"/>
  <c r="Q11" i="2"/>
  <c r="R11" i="2"/>
  <c r="Q12" i="2"/>
  <c r="R12" i="2"/>
  <c r="N13" i="2"/>
  <c r="O13" i="2"/>
  <c r="P13" i="2"/>
  <c r="N14" i="2"/>
  <c r="O14" i="2"/>
  <c r="P14" i="2"/>
  <c r="Q13" i="2"/>
  <c r="R13" i="2"/>
  <c r="N15" i="2"/>
  <c r="O15" i="2"/>
  <c r="P15" i="2"/>
  <c r="Q14" i="2"/>
  <c r="R14" i="2"/>
  <c r="N16" i="2"/>
  <c r="O16" i="2"/>
  <c r="P16" i="2"/>
  <c r="Q15" i="2"/>
  <c r="R15" i="2"/>
  <c r="N17" i="2"/>
  <c r="O17" i="2"/>
  <c r="P17" i="2"/>
  <c r="Q16" i="2"/>
  <c r="R16" i="2"/>
  <c r="N18" i="2"/>
  <c r="O18" i="2"/>
  <c r="P18" i="2"/>
  <c r="Q17" i="2"/>
  <c r="R17" i="2"/>
  <c r="N19" i="2"/>
  <c r="O19" i="2"/>
  <c r="P19" i="2"/>
  <c r="Q18" i="2"/>
  <c r="R18" i="2"/>
  <c r="N20" i="2"/>
  <c r="O20" i="2"/>
  <c r="P20" i="2"/>
  <c r="Q19" i="2"/>
  <c r="R19" i="2"/>
  <c r="N21" i="2"/>
  <c r="O21" i="2"/>
  <c r="P21" i="2"/>
  <c r="Q20" i="2"/>
  <c r="R20" i="2"/>
  <c r="N22" i="2"/>
  <c r="O22" i="2"/>
  <c r="P22" i="2"/>
  <c r="Q21" i="2"/>
  <c r="R21" i="2"/>
  <c r="N23" i="2"/>
  <c r="O23" i="2"/>
  <c r="P23" i="2"/>
  <c r="Q22" i="2"/>
  <c r="R22" i="2"/>
  <c r="N24" i="2"/>
  <c r="O24" i="2"/>
  <c r="P24" i="2"/>
  <c r="Q23" i="2"/>
  <c r="R23" i="2"/>
  <c r="N25" i="2"/>
  <c r="O25" i="2"/>
  <c r="P25" i="2"/>
  <c r="Q24" i="2"/>
  <c r="R24" i="2"/>
  <c r="N26" i="2"/>
  <c r="O26" i="2"/>
  <c r="P26" i="2"/>
  <c r="Q25" i="2"/>
  <c r="R25" i="2"/>
  <c r="N27" i="2"/>
  <c r="O27" i="2"/>
  <c r="P27" i="2"/>
  <c r="Q26" i="2"/>
  <c r="R26" i="2"/>
  <c r="N28" i="2"/>
  <c r="O28" i="2"/>
  <c r="P28" i="2"/>
  <c r="Q27" i="2"/>
  <c r="R27" i="2"/>
  <c r="N29" i="2"/>
  <c r="O29" i="2"/>
  <c r="P29" i="2"/>
  <c r="Q28" i="2"/>
  <c r="R28" i="2"/>
  <c r="N30" i="2"/>
  <c r="O30" i="2"/>
  <c r="P30" i="2"/>
  <c r="Q29" i="2"/>
  <c r="R29" i="2"/>
  <c r="N31" i="2"/>
  <c r="O31" i="2"/>
  <c r="P31" i="2"/>
  <c r="Q30" i="2"/>
  <c r="R30" i="2"/>
  <c r="Q31" i="2"/>
  <c r="R31" i="2"/>
</calcChain>
</file>

<file path=xl/sharedStrings.xml><?xml version="1.0" encoding="utf-8"?>
<sst xmlns="http://schemas.openxmlformats.org/spreadsheetml/2006/main" count="46" uniqueCount="24">
  <si>
    <t>WHAT IF…?</t>
  </si>
  <si>
    <t xml:space="preserve">What If Math - Sustainable Learning © 2015 </t>
  </si>
  <si>
    <t>The Birthday Problem</t>
  </si>
  <si>
    <t>Days in a Year</t>
  </si>
  <si>
    <t># of Days</t>
  </si>
  <si>
    <t>Students</t>
  </si>
  <si>
    <r>
      <rPr>
        <b/>
        <sz val="10"/>
        <color theme="1"/>
        <rFont val="Arial"/>
        <family val="2"/>
      </rPr>
      <t>Students:</t>
    </r>
    <r>
      <rPr>
        <sz val="10"/>
        <color theme="1"/>
        <rFont val="Arial"/>
        <family val="2"/>
      </rPr>
      <t xml:space="preserve"> Then we want to know how many students does it take for a class to have a 50/50 change of two of them having the same birthday. So we need a column to count students.</t>
    </r>
  </si>
  <si>
    <t>Empirical Probability</t>
  </si>
  <si>
    <t>Theoretical Probability</t>
  </si>
  <si>
    <t>In a class of 23 students, the chances are fifty-fifty that two of them will have the same birthday. Now that may sound impossible since there are 365 different possibilities, but we can use probability to see that it is true.</t>
  </si>
  <si>
    <t>While this is called the Birthday Problem the basic idea is important in many different types of problems, so we made the number of "Days in a Year" a variable. Start by entering 365, but you can change it.</t>
  </si>
  <si>
    <t>Probability and Statistics</t>
  </si>
  <si>
    <r>
      <rPr>
        <b/>
        <sz val="10"/>
        <color theme="1"/>
        <rFont val="Arial"/>
        <family val="2"/>
      </rPr>
      <t># of Days</t>
    </r>
    <r>
      <rPr>
        <sz val="10"/>
        <color theme="1"/>
        <rFont val="Arial"/>
        <family val="2"/>
      </rPr>
      <t xml:space="preserve">: There are two ways of approaching this problem. We can count up the number of possible days two students have in common starting at 1 or we can count down from 365 which is the inverse, the number of days </t>
    </r>
    <r>
      <rPr>
        <u/>
        <sz val="10"/>
        <color theme="1"/>
        <rFont val="Arial"/>
        <family val="2"/>
      </rPr>
      <t>not</t>
    </r>
    <r>
      <rPr>
        <sz val="10"/>
        <color theme="1"/>
        <rFont val="Arial"/>
        <family val="2"/>
      </rPr>
      <t xml:space="preserve"> in common. Fill in the rest of this table.</t>
    </r>
  </si>
  <si>
    <r>
      <rPr>
        <b/>
        <sz val="10"/>
        <color theme="1"/>
        <rFont val="Arial"/>
        <family val="2"/>
      </rPr>
      <t>Probability:</t>
    </r>
    <r>
      <rPr>
        <sz val="10"/>
        <color theme="1"/>
        <rFont val="Arial"/>
        <family val="2"/>
      </rPr>
      <t xml:space="preserve"> Because we are counting down we are counting the probability that these students will </t>
    </r>
    <r>
      <rPr>
        <u/>
        <sz val="10"/>
        <color theme="1"/>
        <rFont val="Arial"/>
        <family val="2"/>
      </rPr>
      <t>not</t>
    </r>
    <r>
      <rPr>
        <sz val="10"/>
        <color theme="1"/>
        <rFont val="Arial"/>
        <family val="2"/>
      </rPr>
      <t xml:space="preserve"> have a common birthday! Fill in the rest of this table.</t>
    </r>
  </si>
  <si>
    <t>Individual Probability</t>
  </si>
  <si>
    <t>What if you change the number of days in a year? What if you were part of a Martian colony with 687 days. Would it be easier or harder for two students to have the same birthday?</t>
  </si>
  <si>
    <t>Random (365)</t>
  </si>
  <si>
    <t>Probability of Yes</t>
  </si>
  <si>
    <t>Probability of No</t>
  </si>
  <si>
    <r>
      <rPr>
        <b/>
        <sz val="10"/>
        <color theme="1"/>
        <rFont val="Arial"/>
        <family val="2"/>
      </rPr>
      <t>Probability of No:</t>
    </r>
    <r>
      <rPr>
        <sz val="10"/>
        <color theme="1"/>
        <rFont val="Arial"/>
        <family val="2"/>
      </rPr>
      <t xml:space="preserve"> The probability of multiple events like multiple flips of a coin is the product of each individual probability, each flip. Write rule that will compute the cummulative probability that two students won't have the same birthday.</t>
    </r>
  </si>
  <si>
    <r>
      <rPr>
        <b/>
        <sz val="10"/>
        <color theme="1"/>
        <rFont val="Arial"/>
        <family val="2"/>
      </rPr>
      <t>Probability of Yes</t>
    </r>
    <r>
      <rPr>
        <sz val="10"/>
        <color theme="1"/>
        <rFont val="Arial"/>
        <family val="2"/>
      </rPr>
      <t xml:space="preserve">: Since we were computing the chances of two students not having the same birthday, we can subtract that value from 1 to get the chances they will have the same birthday. When does that chance go over 50%.. </t>
    </r>
  </si>
  <si>
    <t>How many students would have to be in your class for you to have a 3/4ths (75% probability of 2 having the same birthday?</t>
  </si>
  <si>
    <r>
      <rPr>
        <b/>
        <sz val="10"/>
        <color theme="1"/>
        <rFont val="Arial"/>
        <family val="2"/>
      </rPr>
      <t>Empirical Probability</t>
    </r>
    <r>
      <rPr>
        <sz val="10"/>
        <color theme="1"/>
        <rFont val="Arial"/>
        <family val="2"/>
      </rPr>
      <t xml:space="preserve">: We just calculated the theoretical probability, but do things really work that way? We can use the spreadsheets random number generator to see! All we have to do is to generate a random number between 1 and 365 and repeat that to see how often we actually get two students out of a class of 23 with the same birthday. Press the </t>
    </r>
    <r>
      <rPr>
        <b/>
        <sz val="10"/>
        <color theme="1"/>
        <rFont val="Arial"/>
        <family val="2"/>
      </rPr>
      <t>F9 key</t>
    </r>
    <r>
      <rPr>
        <sz val="10"/>
        <color theme="1"/>
        <rFont val="Arial"/>
        <family val="2"/>
      </rPr>
      <t xml:space="preserve"> to generate a new set of random values. I have turned on Conditioning (Duplicate Values). Fill in the table (I did the first one, and see how often do you get two or more students being born on the same day?</t>
    </r>
  </si>
  <si>
    <t>While this is called the Birthday Problem, the basic idea is important in many different types of problems, so we made the number of "Days in a Year" a variable. Start by entering 365, but you can change 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</si>
</sst>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6" formatCode="&quot;$&quot;#,##0_);[Red]\(&quot;$&quot;#,##0\)"/>
    <numFmt numFmtId="44" formatCode="_(&quot;$&quot;* #,##0.00_);_(&quot;$&quot;* \(#,##0.00\);_(&quot;$&quot;* &quot;-&quot;??_);_(@_)"/>
    <numFmt numFmtId="43" formatCode="_(* #,##0.00_);_(* \(#,##0.00\);_(* &quot;-&quot;??_);_(@_)"/>
    <numFmt numFmtId="164" formatCode="_(&quot;$&quot;* #,##0_);_(&quot;$&quot;* \(#,##0\);_(&quot;$&quot;* &quot;-&quot;??_);_(@_)"/>
    <numFmt numFmtId="165" formatCode="_(* #,##0_);_(* \(#,##0\);_(* &quot;-&quot;??_);_(@_)"/>
    <numFmt numFmtId="166" formatCode="0.000"/>
    <numFmt numFmtId="167" formatCode="_(* #,##0.000_);_(* \(#,##0.000\);_(* &quot;-&quot;??_);_(@_)"/>
  </numFmts>
  <fonts count="23" x14ac:knownFonts="1">
    <font>
      <sz val="12"/>
      <color theme="1"/>
      <name val="Calibri"/>
      <family val="2"/>
      <scheme val="minor"/>
    </font>
    <font>
      <sz val="12"/>
      <color theme="1"/>
      <name val="Calibri"/>
      <family val="2"/>
      <scheme val="minor"/>
    </font>
    <font>
      <sz val="12"/>
      <color theme="1"/>
      <name val="Arial"/>
      <family val="2"/>
    </font>
    <font>
      <sz val="22"/>
      <color theme="1"/>
      <name val="Arial"/>
      <family val="2"/>
    </font>
    <font>
      <b/>
      <sz val="14"/>
      <color theme="1"/>
      <name val="Arial"/>
      <family val="2"/>
    </font>
    <font>
      <sz val="11"/>
      <color theme="1"/>
      <name val="Arial"/>
      <family val="2"/>
    </font>
    <font>
      <i/>
      <sz val="28"/>
      <color theme="1"/>
      <name val="Times"/>
    </font>
    <font>
      <b/>
      <sz val="12"/>
      <color theme="1"/>
      <name val="Arial"/>
      <family val="2"/>
    </font>
    <font>
      <sz val="11"/>
      <color theme="1"/>
      <name val="Calibri"/>
      <family val="2"/>
      <scheme val="minor"/>
    </font>
    <font>
      <i/>
      <sz val="9"/>
      <color rgb="FF000000"/>
      <name val="Helvetica"/>
    </font>
    <font>
      <sz val="10"/>
      <color theme="1"/>
      <name val="Arial"/>
      <family val="2"/>
    </font>
    <font>
      <b/>
      <sz val="10"/>
      <color theme="1"/>
      <name val="Arial"/>
      <family val="2"/>
    </font>
    <font>
      <b/>
      <sz val="12"/>
      <color rgb="FFFF0000"/>
      <name val="Arial"/>
      <family val="2"/>
    </font>
    <font>
      <b/>
      <i/>
      <sz val="16"/>
      <color theme="0"/>
      <name val="Arial"/>
      <family val="2"/>
    </font>
    <font>
      <b/>
      <sz val="12"/>
      <color rgb="FF000000"/>
      <name val="Arial"/>
      <family val="2"/>
    </font>
    <font>
      <sz val="10"/>
      <color theme="4"/>
      <name val="Arial"/>
      <family val="2"/>
    </font>
    <font>
      <b/>
      <sz val="12"/>
      <color rgb="FF215967"/>
      <name val="Arial"/>
      <family val="2"/>
    </font>
    <font>
      <i/>
      <sz val="11"/>
      <color theme="1"/>
      <name val="Times"/>
    </font>
    <font>
      <sz val="11"/>
      <color theme="4"/>
      <name val="Arial"/>
      <family val="2"/>
    </font>
    <font>
      <sz val="14"/>
      <color theme="4"/>
      <name val="Arial"/>
      <family val="2"/>
    </font>
    <font>
      <b/>
      <sz val="11"/>
      <color theme="1"/>
      <name val="Arial"/>
      <family val="2"/>
    </font>
    <font>
      <b/>
      <sz val="11"/>
      <color theme="1"/>
      <name val="Calibri"/>
      <family val="2"/>
      <scheme val="minor"/>
    </font>
    <font>
      <u/>
      <sz val="10"/>
      <color theme="1"/>
      <name val="Arial"/>
      <family val="2"/>
    </font>
  </fonts>
  <fills count="11">
    <fill>
      <patternFill patternType="none"/>
    </fill>
    <fill>
      <patternFill patternType="gray125"/>
    </fill>
    <fill>
      <patternFill patternType="solid">
        <fgColor theme="8" tint="0.39997558519241921"/>
        <bgColor indexed="64"/>
      </patternFill>
    </fill>
    <fill>
      <patternFill patternType="solid">
        <fgColor theme="0" tint="-0.14999847407452621"/>
        <bgColor indexed="64"/>
      </patternFill>
    </fill>
    <fill>
      <patternFill patternType="solid">
        <fgColor rgb="FF5A9FB2"/>
        <bgColor indexed="64"/>
      </patternFill>
    </fill>
    <fill>
      <patternFill patternType="solid">
        <fgColor rgb="FFEEFCFF"/>
        <bgColor indexed="64"/>
      </patternFill>
    </fill>
    <fill>
      <patternFill patternType="solid">
        <fgColor theme="8" tint="0.59999389629810485"/>
        <bgColor indexed="64"/>
      </patternFill>
    </fill>
    <fill>
      <patternFill patternType="solid">
        <fgColor rgb="FFD9D9D9"/>
        <bgColor rgb="FF000000"/>
      </patternFill>
    </fill>
    <fill>
      <patternFill patternType="solid">
        <fgColor theme="5"/>
        <bgColor rgb="FF000000"/>
      </patternFill>
    </fill>
    <fill>
      <patternFill patternType="solid">
        <fgColor theme="5"/>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s>
  <cellStyleXfs count="10">
    <xf numFmtId="0" fontId="0"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8" fillId="0" borderId="0"/>
    <xf numFmtId="0" fontId="8" fillId="0" borderId="0"/>
    <xf numFmtId="4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cellStyleXfs>
  <cellXfs count="82">
    <xf numFmtId="0" fontId="0" fillId="0" borderId="0" xfId="0"/>
    <xf numFmtId="0" fontId="2" fillId="2" borderId="0" xfId="1" applyFont="1" applyFill="1"/>
    <xf numFmtId="0" fontId="2" fillId="3" borderId="0" xfId="1" applyFont="1" applyFill="1"/>
    <xf numFmtId="0" fontId="2" fillId="0" borderId="0" xfId="1" applyFont="1"/>
    <xf numFmtId="0" fontId="2" fillId="4" borderId="0" xfId="1" applyFont="1" applyFill="1"/>
    <xf numFmtId="0" fontId="2" fillId="5" borderId="0" xfId="1" applyFont="1" applyFill="1"/>
    <xf numFmtId="0" fontId="2" fillId="6" borderId="0" xfId="1" applyFont="1" applyFill="1"/>
    <xf numFmtId="0" fontId="2" fillId="0" borderId="0" xfId="1" applyFont="1" applyFill="1"/>
    <xf numFmtId="0" fontId="2" fillId="0" borderId="0" xfId="1" applyFont="1" applyAlignment="1"/>
    <xf numFmtId="0" fontId="4" fillId="5" borderId="0" xfId="1" applyFont="1" applyFill="1" applyAlignment="1">
      <alignment horizontal="left" vertical="center"/>
    </xf>
    <xf numFmtId="0" fontId="5" fillId="5" borderId="0" xfId="1" applyFont="1" applyFill="1"/>
    <xf numFmtId="0" fontId="2" fillId="5" borderId="0" xfId="1" applyFont="1" applyFill="1" applyAlignment="1">
      <alignment vertical="center"/>
    </xf>
    <xf numFmtId="0" fontId="2" fillId="0" borderId="0" xfId="1" applyFont="1" applyFill="1" applyAlignment="1"/>
    <xf numFmtId="0" fontId="5" fillId="5" borderId="0" xfId="1" applyFont="1" applyFill="1" applyAlignment="1">
      <alignment vertical="top" wrapText="1"/>
    </xf>
    <xf numFmtId="0" fontId="5" fillId="5" borderId="0" xfId="1" applyFont="1" applyFill="1" applyAlignment="1">
      <alignment vertical="center" wrapText="1"/>
    </xf>
    <xf numFmtId="0" fontId="2" fillId="5" borderId="0" xfId="1" applyFont="1" applyFill="1" applyAlignment="1">
      <alignment wrapText="1"/>
    </xf>
    <xf numFmtId="0" fontId="4" fillId="5" borderId="0" xfId="1" applyFont="1" applyFill="1" applyAlignment="1">
      <alignment horizontal="left" vertical="top"/>
    </xf>
    <xf numFmtId="0" fontId="12" fillId="2" borderId="0" xfId="1" applyFont="1" applyFill="1"/>
    <xf numFmtId="0" fontId="2" fillId="3" borderId="0" xfId="1" applyFont="1" applyFill="1" applyAlignment="1">
      <alignment horizontal="center" vertical="center"/>
    </xf>
    <xf numFmtId="0" fontId="2" fillId="6" borderId="0" xfId="1" applyFont="1" applyFill="1" applyAlignment="1">
      <alignment horizontal="center" vertical="center"/>
    </xf>
    <xf numFmtId="0" fontId="2" fillId="0" borderId="0" xfId="1" applyFont="1" applyAlignment="1">
      <alignment horizontal="center" vertical="center"/>
    </xf>
    <xf numFmtId="0" fontId="10" fillId="5" borderId="0" xfId="1" applyFont="1" applyFill="1" applyAlignment="1">
      <alignment vertical="top" wrapText="1"/>
    </xf>
    <xf numFmtId="0" fontId="4" fillId="5" borderId="0" xfId="1" applyFont="1" applyFill="1" applyAlignment="1">
      <alignment horizontal="left"/>
    </xf>
    <xf numFmtId="0" fontId="2" fillId="9" borderId="0" xfId="1" applyFont="1" applyFill="1"/>
    <xf numFmtId="0" fontId="4" fillId="9" borderId="0" xfId="1" applyFont="1" applyFill="1" applyAlignment="1">
      <alignment vertical="center"/>
    </xf>
    <xf numFmtId="0" fontId="10" fillId="9" borderId="0" xfId="1" applyFont="1" applyFill="1" applyAlignment="1">
      <alignment vertical="top" wrapText="1"/>
    </xf>
    <xf numFmtId="0" fontId="13" fillId="8" borderId="0" xfId="1" applyFont="1" applyFill="1" applyAlignment="1">
      <alignment vertical="center"/>
    </xf>
    <xf numFmtId="0" fontId="6" fillId="0" borderId="0" xfId="1" applyFont="1" applyFill="1" applyBorder="1" applyAlignment="1">
      <alignment horizontal="center" vertical="center"/>
    </xf>
    <xf numFmtId="0" fontId="2" fillId="0" borderId="0" xfId="1" applyFont="1" applyFill="1" applyBorder="1" applyAlignment="1"/>
    <xf numFmtId="0" fontId="2" fillId="0" borderId="0" xfId="1" applyFont="1" applyFill="1" applyBorder="1" applyAlignment="1">
      <alignment horizontal="center" vertical="center"/>
    </xf>
    <xf numFmtId="0" fontId="2" fillId="0" borderId="0" xfId="1" applyFont="1" applyBorder="1"/>
    <xf numFmtId="0" fontId="2" fillId="0" borderId="0" xfId="1" applyFont="1" applyFill="1" applyBorder="1" applyAlignment="1">
      <alignment vertical="center"/>
    </xf>
    <xf numFmtId="0" fontId="2" fillId="0" borderId="0" xfId="1" applyFont="1" applyFill="1" applyBorder="1"/>
    <xf numFmtId="0" fontId="7" fillId="0" borderId="0" xfId="1" applyFont="1" applyFill="1" applyBorder="1" applyAlignment="1">
      <alignment horizontal="left" vertical="center"/>
    </xf>
    <xf numFmtId="0" fontId="2" fillId="0" borderId="0" xfId="1" applyFont="1" applyAlignment="1">
      <alignment horizontal="center"/>
    </xf>
    <xf numFmtId="0" fontId="15" fillId="0" borderId="0" xfId="1" applyFont="1" applyFill="1" applyBorder="1" applyAlignment="1">
      <alignment horizontal="center"/>
    </xf>
    <xf numFmtId="0" fontId="7" fillId="0" borderId="0" xfId="1" applyFont="1" applyFill="1" applyBorder="1" applyAlignment="1">
      <alignment horizontal="left"/>
    </xf>
    <xf numFmtId="0" fontId="5" fillId="0" borderId="0" xfId="1" applyFont="1" applyBorder="1"/>
    <xf numFmtId="0" fontId="9" fillId="7" borderId="0" xfId="0" applyFont="1" applyFill="1" applyAlignment="1">
      <alignment horizontal="center" vertical="center"/>
    </xf>
    <xf numFmtId="0" fontId="2" fillId="3" borderId="0" xfId="1" applyFont="1" applyFill="1" applyAlignment="1">
      <alignment horizontal="right" vertical="center"/>
    </xf>
    <xf numFmtId="0" fontId="2" fillId="6" borderId="0" xfId="1" applyFont="1" applyFill="1" applyAlignment="1">
      <alignment horizontal="right" vertical="center"/>
    </xf>
    <xf numFmtId="0" fontId="2" fillId="0" borderId="0" xfId="1" applyFont="1" applyFill="1" applyAlignment="1">
      <alignment horizontal="right" vertical="center"/>
    </xf>
    <xf numFmtId="0" fontId="16" fillId="5" borderId="0" xfId="1" applyFont="1" applyFill="1" applyBorder="1" applyAlignment="1">
      <alignment vertical="center" wrapText="1"/>
    </xf>
    <xf numFmtId="165" fontId="7" fillId="10" borderId="1" xfId="9" applyNumberFormat="1" applyFont="1" applyFill="1" applyBorder="1" applyAlignment="1">
      <alignment horizontal="left" vertical="center"/>
    </xf>
    <xf numFmtId="0" fontId="17" fillId="0" borderId="0" xfId="1" applyFont="1" applyFill="1" applyBorder="1" applyAlignment="1">
      <alignment horizontal="center" vertical="center"/>
    </xf>
    <xf numFmtId="164" fontId="18" fillId="0" borderId="0" xfId="1" applyNumberFormat="1" applyFont="1" applyFill="1" applyBorder="1" applyAlignment="1">
      <alignment vertical="center"/>
    </xf>
    <xf numFmtId="164" fontId="2" fillId="0" borderId="0" xfId="1" applyNumberFormat="1" applyFont="1" applyFill="1" applyBorder="1" applyAlignment="1">
      <alignment horizontal="center" vertical="center"/>
    </xf>
    <xf numFmtId="164" fontId="2" fillId="0" borderId="0" xfId="7" applyNumberFormat="1" applyFont="1" applyFill="1" applyBorder="1" applyAlignment="1">
      <alignment horizontal="right" vertical="center"/>
    </xf>
    <xf numFmtId="164" fontId="2" fillId="0" borderId="0" xfId="1" applyNumberFormat="1" applyFont="1" applyFill="1" applyBorder="1" applyAlignment="1">
      <alignment vertical="center"/>
    </xf>
    <xf numFmtId="0" fontId="7" fillId="0" borderId="0" xfId="1" applyFont="1" applyFill="1" applyBorder="1" applyAlignment="1">
      <alignment horizontal="center" vertical="center"/>
    </xf>
    <xf numFmtId="6" fontId="2" fillId="0" borderId="0" xfId="1" applyNumberFormat="1" applyFont="1" applyFill="1" applyBorder="1" applyAlignment="1">
      <alignment vertical="center"/>
    </xf>
    <xf numFmtId="0" fontId="0" fillId="0" borderId="1" xfId="0" applyBorder="1" applyAlignment="1">
      <alignment vertical="center"/>
    </xf>
    <xf numFmtId="165" fontId="0" fillId="0" borderId="1" xfId="0" applyNumberFormat="1" applyBorder="1" applyAlignment="1">
      <alignment vertical="center"/>
    </xf>
    <xf numFmtId="9" fontId="0" fillId="0" borderId="1" xfId="8" applyFont="1" applyBorder="1" applyAlignment="1">
      <alignment vertical="center"/>
    </xf>
    <xf numFmtId="0" fontId="21" fillId="0" borderId="1" xfId="0" applyFont="1" applyBorder="1" applyAlignment="1">
      <alignment horizontal="center" vertical="center"/>
    </xf>
    <xf numFmtId="9" fontId="14" fillId="0" borderId="0" xfId="8" applyFont="1" applyFill="1" applyBorder="1" applyAlignment="1">
      <alignment horizontal="center" vertical="center"/>
    </xf>
    <xf numFmtId="164" fontId="7" fillId="0" borderId="0" xfId="7" applyNumberFormat="1" applyFont="1" applyFill="1" applyBorder="1" applyAlignment="1">
      <alignment horizontal="right" vertical="center"/>
    </xf>
    <xf numFmtId="165" fontId="7" fillId="0" borderId="0" xfId="9" applyNumberFormat="1" applyFont="1" applyFill="1" applyBorder="1" applyAlignment="1">
      <alignment horizontal="right" vertical="center"/>
    </xf>
    <xf numFmtId="10" fontId="2" fillId="0" borderId="0" xfId="8" applyNumberFormat="1" applyFont="1" applyFill="1" applyBorder="1"/>
    <xf numFmtId="0" fontId="7" fillId="0" borderId="0" xfId="1" applyFont="1" applyFill="1" applyBorder="1" applyAlignment="1">
      <alignment horizontal="left" vertical="center"/>
    </xf>
    <xf numFmtId="0" fontId="10" fillId="5" borderId="0" xfId="1" applyFont="1" applyFill="1" applyAlignment="1">
      <alignment horizontal="left" vertical="center" wrapText="1"/>
    </xf>
    <xf numFmtId="166" fontId="0" fillId="0" borderId="1" xfId="0" applyNumberFormat="1" applyBorder="1" applyAlignment="1">
      <alignment vertical="center"/>
    </xf>
    <xf numFmtId="167" fontId="0" fillId="0" borderId="1" xfId="9" applyNumberFormat="1" applyFont="1" applyBorder="1" applyAlignment="1">
      <alignment vertical="center"/>
    </xf>
    <xf numFmtId="9" fontId="21" fillId="0" borderId="1" xfId="8" applyFont="1" applyBorder="1" applyAlignment="1">
      <alignment horizontal="center" vertical="center" wrapText="1"/>
    </xf>
    <xf numFmtId="0" fontId="21" fillId="0" borderId="1" xfId="0" applyFont="1" applyBorder="1" applyAlignment="1">
      <alignment horizontal="center" vertical="center" wrapText="1"/>
    </xf>
    <xf numFmtId="0" fontId="20" fillId="0" borderId="3" xfId="1" applyFont="1" applyFill="1" applyBorder="1" applyAlignment="1">
      <alignment horizontal="center" vertical="center"/>
    </xf>
    <xf numFmtId="0" fontId="2" fillId="0" borderId="3" xfId="1" applyFont="1" applyFill="1" applyBorder="1" applyAlignment="1">
      <alignment vertical="center"/>
    </xf>
    <xf numFmtId="0" fontId="20" fillId="0" borderId="0" xfId="1" applyFont="1" applyFill="1" applyBorder="1" applyAlignment="1">
      <alignment horizontal="center" vertical="center"/>
    </xf>
    <xf numFmtId="0" fontId="20" fillId="0" borderId="4" xfId="1" applyFont="1" applyFill="1" applyBorder="1" applyAlignment="1">
      <alignment horizontal="center" vertical="center"/>
    </xf>
    <xf numFmtId="0" fontId="2" fillId="0" borderId="4" xfId="1" applyFont="1" applyFill="1" applyBorder="1" applyAlignment="1">
      <alignment vertical="center"/>
    </xf>
    <xf numFmtId="0" fontId="19" fillId="0" borderId="0" xfId="1" applyFont="1" applyFill="1" applyBorder="1" applyAlignment="1">
      <alignment horizontal="left" vertical="center"/>
    </xf>
    <xf numFmtId="0" fontId="2" fillId="3" borderId="0" xfId="1" applyFont="1" applyFill="1" applyAlignment="1">
      <alignment horizontal="left"/>
    </xf>
    <xf numFmtId="0" fontId="9" fillId="7" borderId="0" xfId="0" applyFont="1" applyFill="1" applyAlignment="1">
      <alignment horizontal="left" vertical="center"/>
    </xf>
    <xf numFmtId="0" fontId="11" fillId="5" borderId="0" xfId="1" applyFont="1" applyFill="1" applyAlignment="1">
      <alignment horizontal="left" vertical="top" wrapText="1"/>
    </xf>
    <xf numFmtId="0" fontId="7" fillId="10" borderId="1" xfId="1" applyFont="1" applyFill="1" applyBorder="1" applyAlignment="1">
      <alignment horizontal="left" vertical="center"/>
    </xf>
    <xf numFmtId="0" fontId="7" fillId="0" borderId="0" xfId="1" applyFont="1" applyFill="1" applyBorder="1" applyAlignment="1">
      <alignment horizontal="left" vertical="center"/>
    </xf>
    <xf numFmtId="0" fontId="10" fillId="5" borderId="0" xfId="1" applyFont="1" applyFill="1" applyAlignment="1">
      <alignment horizontal="left" vertical="center" wrapText="1"/>
    </xf>
    <xf numFmtId="0" fontId="3" fillId="5" borderId="0" xfId="1" applyFont="1" applyFill="1" applyAlignment="1">
      <alignment horizontal="left" vertical="center" wrapText="1" indent="1"/>
    </xf>
    <xf numFmtId="0" fontId="16" fillId="5" borderId="0" xfId="1" applyFont="1" applyFill="1" applyBorder="1" applyAlignment="1">
      <alignment horizontal="left" vertical="center" wrapText="1"/>
    </xf>
    <xf numFmtId="0" fontId="7" fillId="0" borderId="2" xfId="1" applyFont="1" applyFill="1" applyBorder="1" applyAlignment="1">
      <alignment horizontal="center" vertical="center"/>
    </xf>
    <xf numFmtId="0" fontId="19" fillId="0" borderId="0" xfId="1" applyFont="1" applyFill="1" applyBorder="1" applyAlignment="1">
      <alignment horizontal="center" vertical="center"/>
    </xf>
    <xf numFmtId="0" fontId="5" fillId="5" borderId="0" xfId="1" applyFont="1" applyFill="1" applyAlignment="1">
      <alignment horizontal="left" vertical="center" wrapText="1"/>
    </xf>
  </cellXfs>
  <cellStyles count="10">
    <cellStyle name="Comma" xfId="9" builtinId="3"/>
    <cellStyle name="Comma 2" xfId="2"/>
    <cellStyle name="Comma 2 2" xfId="3"/>
    <cellStyle name="Currency" xfId="7" builtinId="4"/>
    <cellStyle name="Currency 2" xfId="4"/>
    <cellStyle name="Normal" xfId="0" builtinId="0"/>
    <cellStyle name="Normal 2" xfId="5"/>
    <cellStyle name="Normal 2 2" xfId="6"/>
    <cellStyle name="Normal 3" xfId="1"/>
    <cellStyle name="Percent" xfId="8" builtinId="5"/>
  </cellStyles>
  <dxfs count="2">
    <dxf>
      <font>
        <color rgb="FF9C0006"/>
      </font>
      <fill>
        <patternFill>
          <bgColor rgb="FFFFC7CE"/>
        </patternFill>
      </fill>
    </dxf>
    <dxf>
      <font>
        <color rgb="FF9C0006"/>
      </font>
      <fill>
        <patternFill>
          <bgColor rgb="FFFFC7CE"/>
        </patternFill>
      </fill>
    </dxf>
  </dxfs>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3.xml"/><Relationship Id="rId4" Type="http://schemas.openxmlformats.org/officeDocument/2006/relationships/externalLink" Target="externalLinks/externalLink2.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0</xdr:col>
      <xdr:colOff>152400</xdr:colOff>
      <xdr:row>1</xdr:row>
      <xdr:rowOff>165100</xdr:rowOff>
    </xdr:from>
    <xdr:ext cx="619760" cy="624840"/>
    <xdr:pic>
      <xdr:nvPicPr>
        <xdr:cNvPr id="2" name="Picture 1"/>
        <xdr:cNvPicPr>
          <a:picLocks noChangeAspect="1"/>
        </xdr:cNvPicPr>
      </xdr:nvPicPr>
      <xdr:blipFill>
        <a:blip xmlns:r="http://schemas.openxmlformats.org/officeDocument/2006/relationships" r:embed="rId1"/>
        <a:stretch>
          <a:fillRect/>
        </a:stretch>
      </xdr:blipFill>
      <xdr:spPr>
        <a:xfrm>
          <a:off x="152400" y="393700"/>
          <a:ext cx="619760" cy="62484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152400</xdr:colOff>
      <xdr:row>1</xdr:row>
      <xdr:rowOff>165100</xdr:rowOff>
    </xdr:from>
    <xdr:ext cx="619760" cy="624840"/>
    <xdr:pic>
      <xdr:nvPicPr>
        <xdr:cNvPr id="2" name="Picture 1"/>
        <xdr:cNvPicPr>
          <a:picLocks noChangeAspect="1"/>
        </xdr:cNvPicPr>
      </xdr:nvPicPr>
      <xdr:blipFill>
        <a:blip xmlns:r="http://schemas.openxmlformats.org/officeDocument/2006/relationships" r:embed="rId1"/>
        <a:stretch>
          <a:fillRect/>
        </a:stretch>
      </xdr:blipFill>
      <xdr:spPr>
        <a:xfrm>
          <a:off x="152400" y="393700"/>
          <a:ext cx="619760" cy="624840"/>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ryanmcquade\Dropbox\Ryan\Wild%20and%20Crazy.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ryanmcquade\Dropbox\Ryan\Spreadsheet%20Curriculum.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ryanmcquade\Dropbox\Ryan\Wild%20and%20Crazy.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covery"/>
      <sheetName val="Ellipse"/>
      <sheetName val="Circle"/>
      <sheetName val="Inequalities"/>
      <sheetName val="Static Axes"/>
      <sheetName val="Sine Function"/>
      <sheetName val="Polynomial Functions"/>
      <sheetName val="Pi"/>
      <sheetName val="Rate of Growth"/>
      <sheetName val="Fibonacci"/>
      <sheetName val="Fibonacci 2"/>
      <sheetName val="Strings"/>
      <sheetName val="Quadratic Functions"/>
      <sheetName val="Linear Functions"/>
      <sheetName val="Intersecting Lines"/>
      <sheetName val="Pythagorean Triples"/>
      <sheetName val="Similarity"/>
      <sheetName val="Transformations"/>
      <sheetName val="Multiplying Integers"/>
      <sheetName val="Binomial Products"/>
      <sheetName val="True False Switch"/>
      <sheetName val="Circles"/>
      <sheetName val="Clock"/>
      <sheetName val="Triangle"/>
      <sheetName val="Sheet8"/>
    </sheetNames>
    <sheetDataSet>
      <sheetData sheetId="0"/>
      <sheetData sheetId="1"/>
      <sheetData sheetId="2">
        <row r="10">
          <cell r="D10">
            <v>1</v>
          </cell>
        </row>
      </sheetData>
      <sheetData sheetId="3"/>
      <sheetData sheetId="4"/>
      <sheetData sheetId="5"/>
      <sheetData sheetId="6"/>
      <sheetData sheetId="7"/>
      <sheetData sheetId="8"/>
      <sheetData sheetId="9"/>
      <sheetData sheetId="10"/>
      <sheetData sheetId="11"/>
      <sheetData sheetId="12">
        <row r="10">
          <cell r="D10">
            <v>-5</v>
          </cell>
          <cell r="E10">
            <v>-7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Count"/>
      <sheetName val="Count Cells"/>
      <sheetName val="Rows and Columns"/>
      <sheetName val="100's Table"/>
      <sheetName val="Place Value"/>
      <sheetName val="Shape"/>
      <sheetName val="Perimeter"/>
      <sheetName val="Area"/>
      <sheetName val="Column sum"/>
      <sheetName val="Count By"/>
      <sheetName val="Multiples"/>
      <sheetName val="The Multiplication Table"/>
      <sheetName val="Squares"/>
      <sheetName val="Products are Areas"/>
      <sheetName val="Areas"/>
      <sheetName val="Sheet6"/>
      <sheetName val="Sheet7"/>
      <sheetName val="Symmetry Patterns"/>
      <sheetName val="Factors"/>
      <sheetName val="Prime Numbers"/>
      <sheetName val="Addition"/>
      <sheetName val="Adding two numbers"/>
      <sheetName val="The Addition Table"/>
      <sheetName val="Distributive Property"/>
      <sheetName val="The Times Table Factors"/>
      <sheetName val="Factors and Rectangles"/>
      <sheetName val="Division Table"/>
      <sheetName val="Ratio"/>
      <sheetName val="Greater Than and Less Than"/>
      <sheetName val="9 to 5"/>
      <sheetName val="Biggest and Smallest Ratios"/>
      <sheetName val="Doubles"/>
      <sheetName val="Are these the same"/>
      <sheetName val="How about these"/>
      <sheetName val="Lines of equal ratios"/>
      <sheetName val="Simplest Ratio"/>
      <sheetName val="Adding Ratios"/>
      <sheetName val="Adding Ratios Series"/>
      <sheetName val="Subtracting Ratios"/>
      <sheetName val="Multiplying Ratios 1"/>
      <sheetName val="Multiplying Ratios 2"/>
      <sheetName val="Multiplying Ratios 3"/>
      <sheetName val="To Divide"/>
      <sheetName val="Dividing Ratios"/>
      <sheetName val="Fractions"/>
      <sheetName val="Add unlike denomators"/>
      <sheetName val="Ratio as Decimal"/>
      <sheetName val="Ratio as Percent"/>
      <sheetName val="Ratio &amp; Proportion"/>
      <sheetName val="Proportion"/>
      <sheetName val="Proportional ordered pairs"/>
      <sheetName val="Ordered Pairs"/>
      <sheetName val="Ordered pair pairs"/>
      <sheetName val="Ordered Pair Patterns"/>
      <sheetName val="Average"/>
      <sheetName val="Graphing"/>
      <sheetName val="Doubling"/>
      <sheetName val="Probability"/>
      <sheetName val="Square Numbers"/>
      <sheetName val="Negative Numbers"/>
      <sheetName val="Conditional Formatting"/>
      <sheetName val="Out of the Box"/>
      <sheetName val="Triangular Numbers"/>
      <sheetName val="Sheet1"/>
      <sheetName val="Triangular Numbers in 4"/>
      <sheetName val="Powers of 10"/>
      <sheetName val="Dollars"/>
      <sheetName val="Multiplying Integers"/>
      <sheetName val="Distance"/>
      <sheetName val="Mean,Media,Mode"/>
      <sheetName val="Rickys Linear Eq 1"/>
      <sheetName val="Rickys Linear Eq 2"/>
      <sheetName val="Simple Interest"/>
      <sheetName val="Compound Interest"/>
      <sheetName val="Other"/>
      <sheetName val="Markup"/>
      <sheetName val="Series"/>
      <sheetName val="Exponents &amp; Logarithms"/>
      <sheetName val="Inverse Functions (2)"/>
      <sheetName val="Inverse Functions"/>
      <sheetName val="Lab Manu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7">
          <cell r="T7">
            <v>1</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ue False Switch"/>
      <sheetName val="Quadratic Functions"/>
      <sheetName val="Circles"/>
      <sheetName val="Sheet1"/>
      <sheetName val="Clock"/>
      <sheetName val="Transformations"/>
    </sheetNames>
    <sheetDataSet>
      <sheetData sheetId="0"/>
      <sheetData sheetId="1">
        <row r="4">
          <cell r="E4" t="str">
            <v>c</v>
          </cell>
        </row>
      </sheetData>
      <sheetData sheetId="2">
        <row r="3">
          <cell r="C3">
            <v>1</v>
          </cell>
        </row>
      </sheetData>
      <sheetData sheetId="3"/>
      <sheetData sheetId="4"/>
      <sheetData sheetId="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BH115"/>
  <sheetViews>
    <sheetView showGridLines="0" tabSelected="1" zoomScale="90" zoomScaleNormal="90" workbookViewId="0">
      <selection activeCell="B43" sqref="B43"/>
    </sheetView>
  </sheetViews>
  <sheetFormatPr defaultColWidth="12" defaultRowHeight="18" customHeight="1" x14ac:dyDescent="0.2"/>
  <cols>
    <col min="1" max="2" width="3" style="3" customWidth="1"/>
    <col min="3" max="3" width="6" style="3" customWidth="1"/>
    <col min="4" max="5" width="12" style="3"/>
    <col min="6" max="6" width="11.625" style="3" customWidth="1"/>
    <col min="7" max="7" width="4.125" style="3" customWidth="1"/>
    <col min="8" max="8" width="2.5" style="3" customWidth="1"/>
    <col min="9" max="9" width="4.125" style="3" customWidth="1"/>
    <col min="10" max="10" width="6" style="3" customWidth="1"/>
    <col min="11" max="11" width="5.125" style="3" customWidth="1"/>
    <col min="12" max="12" width="6.875" style="3" customWidth="1"/>
    <col min="13" max="13" width="2.375" style="20" customWidth="1"/>
    <col min="14" max="14" width="7.375" style="3" customWidth="1"/>
    <col min="15" max="15" width="8.5" style="3" customWidth="1"/>
    <col min="16" max="16" width="10.875" style="3" customWidth="1"/>
    <col min="17" max="17" width="10.125" style="41" customWidth="1"/>
    <col min="18" max="18" width="10.125" style="7" customWidth="1"/>
    <col min="19" max="19" width="7.5" style="7" customWidth="1"/>
    <col min="20" max="20" width="13.125" style="7" customWidth="1"/>
    <col min="21" max="21" width="6.875" style="41" customWidth="1"/>
    <col min="22" max="33" width="6" style="7" customWidth="1"/>
    <col min="34" max="59" width="6" style="3" customWidth="1"/>
    <col min="60" max="60" width="4.125" style="3" customWidth="1"/>
    <col min="61" max="16384" width="12" style="3"/>
  </cols>
  <sheetData>
    <row r="1" spans="1:60" ht="18" customHeight="1" x14ac:dyDescent="0.25">
      <c r="A1" s="17" t="s">
        <v>11</v>
      </c>
      <c r="B1" s="1"/>
      <c r="C1" s="1"/>
      <c r="D1" s="2"/>
      <c r="E1" s="2"/>
      <c r="F1" s="2"/>
      <c r="G1" s="2"/>
      <c r="H1" s="2"/>
      <c r="I1" s="2"/>
      <c r="J1" s="2"/>
      <c r="K1" s="2"/>
      <c r="L1" s="2"/>
      <c r="M1" s="18"/>
      <c r="N1" s="2"/>
      <c r="O1" s="2"/>
      <c r="P1" s="2"/>
      <c r="Q1" s="39"/>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row>
    <row r="2" spans="1:60" ht="18" customHeight="1" x14ac:dyDescent="0.2">
      <c r="A2" s="4"/>
      <c r="B2" s="4"/>
      <c r="C2" s="4"/>
      <c r="D2" s="77" t="s">
        <v>2</v>
      </c>
      <c r="E2" s="77"/>
      <c r="F2" s="77"/>
      <c r="G2" s="77"/>
      <c r="H2" s="5"/>
      <c r="I2" s="5"/>
      <c r="J2" s="78" t="s">
        <v>9</v>
      </c>
      <c r="K2" s="78"/>
      <c r="L2" s="78"/>
      <c r="M2" s="78"/>
      <c r="N2" s="78"/>
      <c r="O2" s="78"/>
      <c r="P2" s="78"/>
      <c r="Q2" s="78"/>
      <c r="R2" s="78"/>
      <c r="S2" s="78"/>
      <c r="T2" s="78"/>
      <c r="U2" s="42"/>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2"/>
    </row>
    <row r="3" spans="1:60" ht="18" customHeight="1" x14ac:dyDescent="0.2">
      <c r="A3" s="4"/>
      <c r="B3" s="4"/>
      <c r="C3" s="4"/>
      <c r="D3" s="77"/>
      <c r="E3" s="77"/>
      <c r="F3" s="77"/>
      <c r="G3" s="77"/>
      <c r="H3" s="5"/>
      <c r="I3" s="5"/>
      <c r="J3" s="78"/>
      <c r="K3" s="78"/>
      <c r="L3" s="78"/>
      <c r="M3" s="78"/>
      <c r="N3" s="78"/>
      <c r="O3" s="78"/>
      <c r="P3" s="78"/>
      <c r="Q3" s="78"/>
      <c r="R3" s="78"/>
      <c r="S3" s="78"/>
      <c r="T3" s="78"/>
      <c r="U3" s="42"/>
      <c r="V3" s="5"/>
      <c r="W3" s="5"/>
      <c r="X3" s="5"/>
      <c r="Y3" s="5"/>
      <c r="Z3" s="5"/>
      <c r="AA3" s="5"/>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2"/>
    </row>
    <row r="4" spans="1:60" ht="18" customHeight="1" x14ac:dyDescent="0.2">
      <c r="A4" s="4"/>
      <c r="B4" s="4"/>
      <c r="C4" s="4"/>
      <c r="D4" s="77"/>
      <c r="E4" s="77"/>
      <c r="F4" s="77"/>
      <c r="G4" s="77"/>
      <c r="H4" s="5"/>
      <c r="I4" s="5"/>
      <c r="J4" s="78"/>
      <c r="K4" s="78"/>
      <c r="L4" s="78"/>
      <c r="M4" s="78"/>
      <c r="N4" s="78"/>
      <c r="O4" s="78"/>
      <c r="P4" s="78"/>
      <c r="Q4" s="78"/>
      <c r="R4" s="78"/>
      <c r="S4" s="78"/>
      <c r="T4" s="78"/>
      <c r="U4" s="42"/>
      <c r="V4" s="5"/>
      <c r="W4" s="5"/>
      <c r="X4" s="5"/>
      <c r="Y4" s="5"/>
      <c r="Z4" s="5"/>
      <c r="AA4" s="5"/>
      <c r="AB4" s="5"/>
      <c r="AC4" s="5"/>
      <c r="AD4" s="5"/>
      <c r="AE4" s="5"/>
      <c r="AF4" s="5"/>
      <c r="AG4" s="5"/>
      <c r="AH4" s="5"/>
      <c r="AI4" s="5"/>
      <c r="AJ4" s="5"/>
      <c r="AK4" s="5"/>
      <c r="AL4" s="5"/>
      <c r="AM4" s="5"/>
      <c r="AN4" s="5"/>
      <c r="AO4" s="5"/>
      <c r="AP4" s="5"/>
      <c r="AQ4" s="5"/>
      <c r="AR4" s="5"/>
      <c r="AS4" s="5"/>
      <c r="AT4" s="5"/>
      <c r="AU4" s="5"/>
      <c r="AV4" s="5"/>
      <c r="AW4" s="5"/>
      <c r="AX4" s="5"/>
      <c r="AY4" s="5"/>
      <c r="AZ4" s="5"/>
      <c r="BA4" s="5"/>
      <c r="BB4" s="5"/>
      <c r="BC4" s="5"/>
      <c r="BD4" s="5"/>
      <c r="BE4" s="5"/>
      <c r="BF4" s="5"/>
      <c r="BG4" s="5"/>
      <c r="BH4" s="2"/>
    </row>
    <row r="5" spans="1:60" ht="18" customHeight="1" x14ac:dyDescent="0.2">
      <c r="A5" s="4"/>
      <c r="B5" s="4"/>
      <c r="C5" s="4"/>
      <c r="D5" s="77"/>
      <c r="E5" s="77"/>
      <c r="F5" s="77"/>
      <c r="G5" s="77"/>
      <c r="H5" s="5"/>
      <c r="I5" s="5"/>
      <c r="J5" s="78"/>
      <c r="K5" s="78"/>
      <c r="L5" s="78"/>
      <c r="M5" s="78"/>
      <c r="N5" s="78"/>
      <c r="O5" s="78"/>
      <c r="P5" s="78"/>
      <c r="Q5" s="78"/>
      <c r="R5" s="78"/>
      <c r="S5" s="78"/>
      <c r="T5" s="78"/>
      <c r="U5" s="42"/>
      <c r="V5" s="5"/>
      <c r="W5" s="5"/>
      <c r="X5" s="5"/>
      <c r="Y5" s="5"/>
      <c r="Z5" s="5"/>
      <c r="AA5" s="5"/>
      <c r="AB5" s="5"/>
      <c r="AC5" s="5"/>
      <c r="AD5" s="5"/>
      <c r="AE5" s="5"/>
      <c r="AF5" s="5"/>
      <c r="AG5" s="5"/>
      <c r="AH5" s="5"/>
      <c r="AI5" s="5"/>
      <c r="AJ5" s="5"/>
      <c r="AK5" s="5"/>
      <c r="AL5" s="5"/>
      <c r="AM5" s="5"/>
      <c r="AN5" s="5"/>
      <c r="AO5" s="5"/>
      <c r="AP5" s="5"/>
      <c r="AQ5" s="5"/>
      <c r="AR5" s="5"/>
      <c r="AS5" s="5"/>
      <c r="AT5" s="5"/>
      <c r="AU5" s="5"/>
      <c r="AV5" s="5"/>
      <c r="AW5" s="5"/>
      <c r="AX5" s="5"/>
      <c r="AY5" s="5"/>
      <c r="AZ5" s="5"/>
      <c r="BA5" s="5"/>
      <c r="BB5" s="5"/>
      <c r="BC5" s="5"/>
      <c r="BD5" s="5"/>
      <c r="BE5" s="5"/>
      <c r="BF5" s="5"/>
      <c r="BG5" s="5"/>
      <c r="BH5" s="2"/>
    </row>
    <row r="6" spans="1:60" ht="18" customHeight="1" x14ac:dyDescent="0.2">
      <c r="A6" s="6"/>
      <c r="B6" s="6"/>
      <c r="C6" s="6"/>
      <c r="D6" s="6"/>
      <c r="E6" s="6"/>
      <c r="F6" s="6"/>
      <c r="G6" s="6"/>
      <c r="H6" s="6"/>
      <c r="I6" s="6"/>
      <c r="J6" s="6"/>
      <c r="K6" s="6"/>
      <c r="L6" s="6"/>
      <c r="M6" s="19"/>
      <c r="N6" s="6"/>
      <c r="O6" s="6"/>
      <c r="P6" s="6"/>
      <c r="Q6" s="40"/>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c r="AY6" s="6"/>
      <c r="AZ6" s="6"/>
      <c r="BA6" s="6"/>
      <c r="BB6" s="6"/>
      <c r="BC6" s="6"/>
      <c r="BD6" s="6"/>
      <c r="BE6" s="6"/>
      <c r="BF6" s="6"/>
      <c r="BG6" s="6"/>
      <c r="BH6" s="2"/>
    </row>
    <row r="7" spans="1:60" ht="25.15" customHeight="1" x14ac:dyDescent="0.2">
      <c r="A7" s="2"/>
      <c r="B7" s="5"/>
      <c r="C7" s="5"/>
      <c r="D7" s="5"/>
      <c r="E7" s="15"/>
      <c r="F7" s="15"/>
      <c r="G7" s="5"/>
      <c r="I7" s="32"/>
      <c r="J7" s="79"/>
      <c r="K7" s="79"/>
      <c r="L7" s="32"/>
      <c r="M7" s="35"/>
      <c r="N7" s="80" t="s">
        <v>8</v>
      </c>
      <c r="O7" s="80"/>
      <c r="P7" s="80"/>
      <c r="Q7" s="80"/>
      <c r="R7" s="35"/>
      <c r="S7" s="80" t="s">
        <v>7</v>
      </c>
      <c r="T7" s="80"/>
      <c r="U7" s="80"/>
      <c r="V7" s="80"/>
      <c r="W7" s="70"/>
      <c r="X7" s="70"/>
      <c r="Y7" s="70"/>
      <c r="Z7" s="70"/>
      <c r="AB7" s="35"/>
      <c r="AC7" s="35"/>
      <c r="AD7" s="35"/>
      <c r="AE7" s="35"/>
      <c r="AF7" s="35"/>
      <c r="AG7" s="35"/>
      <c r="AH7" s="35"/>
      <c r="AI7" s="35"/>
      <c r="AJ7" s="35"/>
      <c r="AK7" s="35"/>
      <c r="AL7" s="35"/>
      <c r="AM7" s="32"/>
      <c r="AN7" s="32"/>
      <c r="AO7" s="32"/>
      <c r="AP7" s="32"/>
      <c r="AQ7" s="32"/>
      <c r="AR7" s="32"/>
      <c r="AS7" s="32"/>
      <c r="AT7" s="32"/>
      <c r="AU7" s="32"/>
      <c r="AV7" s="32"/>
      <c r="AW7" s="32"/>
      <c r="AX7" s="32"/>
      <c r="AY7" s="32"/>
      <c r="AZ7" s="32"/>
      <c r="BA7" s="32"/>
      <c r="BB7" s="32"/>
      <c r="BC7" s="32"/>
      <c r="BD7" s="32"/>
      <c r="BE7" s="32"/>
      <c r="BF7" s="32"/>
      <c r="BG7" s="32"/>
      <c r="BH7" s="2"/>
    </row>
    <row r="8" spans="1:60" ht="30.75" customHeight="1" x14ac:dyDescent="0.2">
      <c r="A8" s="2"/>
      <c r="B8" s="5"/>
      <c r="C8" s="16"/>
      <c r="D8" s="73" t="s">
        <v>23</v>
      </c>
      <c r="E8" s="73"/>
      <c r="F8" s="73"/>
      <c r="G8" s="5"/>
      <c r="I8" s="74" t="s">
        <v>3</v>
      </c>
      <c r="J8" s="74"/>
      <c r="K8" s="74"/>
      <c r="L8" s="43">
        <v>365</v>
      </c>
      <c r="M8" s="29"/>
      <c r="N8" s="54" t="s">
        <v>5</v>
      </c>
      <c r="O8" s="54" t="s">
        <v>4</v>
      </c>
      <c r="P8" s="64" t="s">
        <v>14</v>
      </c>
      <c r="Q8" s="63" t="s">
        <v>18</v>
      </c>
      <c r="R8" s="64" t="s">
        <v>17</v>
      </c>
      <c r="S8" s="49"/>
      <c r="T8" s="65" t="s">
        <v>16</v>
      </c>
      <c r="U8" s="68"/>
      <c r="V8" s="67"/>
      <c r="W8" s="67"/>
      <c r="X8" s="67"/>
      <c r="Y8" s="67"/>
      <c r="Z8" s="67"/>
      <c r="AA8" s="67"/>
      <c r="AB8" s="67"/>
      <c r="AC8" s="67"/>
      <c r="AD8" s="31"/>
      <c r="AE8" s="31"/>
      <c r="AF8" s="31"/>
      <c r="AG8" s="31"/>
      <c r="AH8" s="31"/>
      <c r="AI8" s="31"/>
      <c r="AJ8" s="31"/>
      <c r="AK8" s="31"/>
      <c r="AL8" s="31"/>
      <c r="AM8" s="31"/>
      <c r="AN8" s="31"/>
      <c r="AO8" s="31"/>
      <c r="AP8" s="31"/>
      <c r="AQ8" s="31"/>
      <c r="AR8" s="31"/>
      <c r="AS8" s="31"/>
      <c r="AT8" s="31"/>
      <c r="AU8" s="31"/>
      <c r="AV8" s="32"/>
      <c r="AW8" s="32"/>
      <c r="AX8" s="31"/>
      <c r="AY8" s="31"/>
      <c r="AZ8" s="31"/>
      <c r="BA8" s="31"/>
      <c r="BB8" s="31"/>
      <c r="BC8" s="31"/>
      <c r="BD8" s="28"/>
      <c r="BE8" s="28"/>
      <c r="BF8" s="28"/>
      <c r="BG8" s="32"/>
      <c r="BH8" s="2"/>
    </row>
    <row r="9" spans="1:60" ht="24" customHeight="1" x14ac:dyDescent="0.2">
      <c r="A9" s="2"/>
      <c r="B9" s="9"/>
      <c r="C9" s="9"/>
      <c r="D9" s="73"/>
      <c r="E9" s="73"/>
      <c r="F9" s="73"/>
      <c r="G9" s="10"/>
      <c r="I9" s="75"/>
      <c r="J9" s="75"/>
      <c r="K9" s="75"/>
      <c r="L9" s="55"/>
      <c r="M9" s="29"/>
      <c r="N9" s="51">
        <v>1</v>
      </c>
      <c r="O9" s="52">
        <f>L$8-N9+1</f>
        <v>365</v>
      </c>
      <c r="P9" s="61">
        <f>O9/L$8</f>
        <v>1</v>
      </c>
      <c r="Q9" s="62">
        <f>1</f>
        <v>1</v>
      </c>
      <c r="R9" s="51"/>
      <c r="S9" s="50"/>
      <c r="T9" s="66">
        <f t="shared" ref="T9" ca="1" si="0">RANDBETWEEN(1,365)</f>
        <v>223</v>
      </c>
      <c r="U9" s="69"/>
      <c r="V9" s="31"/>
      <c r="W9" s="31"/>
      <c r="X9" s="31"/>
      <c r="Y9" s="31"/>
      <c r="Z9" s="31"/>
      <c r="AA9" s="31"/>
      <c r="AB9" s="31"/>
      <c r="AC9" s="31"/>
      <c r="AD9" s="31"/>
      <c r="AE9" s="31"/>
      <c r="AF9" s="31"/>
      <c r="AG9" s="31"/>
      <c r="AH9" s="31"/>
      <c r="AI9" s="31"/>
      <c r="AJ9" s="31"/>
      <c r="AK9" s="28"/>
      <c r="AL9" s="28"/>
      <c r="AM9" s="28"/>
      <c r="AN9" s="28"/>
      <c r="AO9" s="28"/>
      <c r="AP9" s="28"/>
      <c r="AQ9" s="28"/>
      <c r="AR9" s="28"/>
      <c r="AS9" s="28"/>
      <c r="AT9" s="28"/>
      <c r="AU9" s="28"/>
      <c r="AV9" s="32"/>
      <c r="AW9" s="32"/>
      <c r="AX9" s="28"/>
      <c r="AY9" s="28"/>
      <c r="AZ9" s="28"/>
      <c r="BA9" s="28"/>
      <c r="BB9" s="28"/>
      <c r="BC9" s="28"/>
      <c r="BD9" s="28"/>
      <c r="BE9" s="28"/>
      <c r="BF9" s="28"/>
      <c r="BG9" s="32"/>
      <c r="BH9" s="2"/>
    </row>
    <row r="10" spans="1:60" ht="24" customHeight="1" x14ac:dyDescent="0.2">
      <c r="A10" s="2"/>
      <c r="B10" s="11"/>
      <c r="C10" s="11"/>
      <c r="D10" s="73"/>
      <c r="E10" s="73"/>
      <c r="F10" s="73"/>
      <c r="G10" s="10"/>
      <c r="I10" s="75"/>
      <c r="J10" s="75"/>
      <c r="K10" s="75"/>
      <c r="L10" s="56"/>
      <c r="M10" s="27"/>
      <c r="N10" s="51">
        <f>N9+1</f>
        <v>2</v>
      </c>
      <c r="O10" s="52">
        <f t="shared" ref="O10" si="1">L$8-N10+1</f>
        <v>364</v>
      </c>
      <c r="P10" s="61">
        <f t="shared" ref="P10" si="2">O10/L$8</f>
        <v>0.99726027397260275</v>
      </c>
      <c r="Q10" s="62">
        <f>P10*Q9</f>
        <v>0.99726027397260275</v>
      </c>
      <c r="R10" s="53">
        <f>1-Q10</f>
        <v>2.739726027397249E-3</v>
      </c>
      <c r="S10" s="58"/>
      <c r="T10" s="66"/>
      <c r="U10" s="69"/>
      <c r="V10" s="31"/>
      <c r="W10" s="31"/>
      <c r="X10" s="31"/>
      <c r="Y10" s="31"/>
      <c r="Z10" s="31"/>
      <c r="AA10" s="31"/>
      <c r="AB10" s="31"/>
      <c r="AC10" s="31"/>
      <c r="AD10" s="32"/>
      <c r="AE10" s="32"/>
      <c r="AF10" s="32"/>
      <c r="AG10" s="32"/>
      <c r="AH10" s="32"/>
      <c r="AI10" s="32"/>
      <c r="AJ10" s="32"/>
      <c r="AK10" s="32"/>
      <c r="AL10" s="28"/>
      <c r="AM10" s="28"/>
      <c r="AN10" s="28"/>
      <c r="AO10" s="28"/>
      <c r="AP10" s="28"/>
      <c r="AQ10" s="28"/>
      <c r="AR10" s="32"/>
      <c r="AS10" s="28"/>
      <c r="AT10" s="28"/>
      <c r="AU10" s="28"/>
      <c r="AV10" s="28"/>
      <c r="AW10" s="28"/>
      <c r="AX10" s="28"/>
      <c r="AY10" s="28"/>
      <c r="AZ10" s="28"/>
      <c r="BA10" s="28"/>
      <c r="BB10" s="28"/>
      <c r="BC10" s="28"/>
      <c r="BD10" s="28"/>
      <c r="BE10" s="28"/>
      <c r="BF10" s="28"/>
      <c r="BG10" s="32"/>
      <c r="BH10" s="2"/>
    </row>
    <row r="11" spans="1:60" ht="24" customHeight="1" x14ac:dyDescent="0.2">
      <c r="A11" s="2"/>
      <c r="B11" s="11"/>
      <c r="C11" s="11"/>
      <c r="D11" s="76" t="s">
        <v>6</v>
      </c>
      <c r="E11" s="76"/>
      <c r="F11" s="76"/>
      <c r="G11" s="10"/>
      <c r="I11" s="75"/>
      <c r="J11" s="75"/>
      <c r="K11" s="75"/>
      <c r="L11" s="56"/>
      <c r="M11" s="29"/>
      <c r="N11" s="51">
        <f>N10+1</f>
        <v>3</v>
      </c>
      <c r="O11" s="52"/>
      <c r="P11" s="61"/>
      <c r="Q11" s="62"/>
      <c r="R11" s="53"/>
      <c r="S11" s="58"/>
      <c r="T11" s="66"/>
      <c r="U11" s="69"/>
      <c r="V11" s="31"/>
      <c r="W11" s="31"/>
      <c r="X11" s="31"/>
      <c r="Y11" s="31"/>
      <c r="Z11" s="31"/>
      <c r="AA11" s="31"/>
      <c r="AB11" s="31"/>
      <c r="AC11" s="31"/>
      <c r="AD11" s="32"/>
      <c r="AE11" s="32"/>
      <c r="AF11" s="32"/>
      <c r="AG11" s="32"/>
      <c r="AH11" s="32"/>
      <c r="AI11" s="32"/>
      <c r="AJ11" s="32"/>
      <c r="AK11" s="32"/>
      <c r="AL11" s="28"/>
      <c r="AM11" s="28"/>
      <c r="AN11" s="28"/>
      <c r="AO11" s="28"/>
      <c r="AP11" s="28"/>
      <c r="AQ11" s="28"/>
      <c r="AR11" s="28"/>
      <c r="AS11" s="28"/>
      <c r="AT11" s="28"/>
      <c r="AU11" s="28"/>
      <c r="AV11" s="28"/>
      <c r="AW11" s="28"/>
      <c r="AX11" s="28"/>
      <c r="AY11" s="28"/>
      <c r="AZ11" s="28"/>
      <c r="BA11" s="28"/>
      <c r="BB11" s="28"/>
      <c r="BC11" s="28"/>
      <c r="BD11" s="28"/>
      <c r="BE11" s="28"/>
      <c r="BF11" s="28"/>
      <c r="BG11" s="32"/>
      <c r="BH11" s="2"/>
    </row>
    <row r="12" spans="1:60" ht="24" customHeight="1" x14ac:dyDescent="0.2">
      <c r="A12" s="2"/>
      <c r="B12" s="11"/>
      <c r="C12" s="9">
        <v>1</v>
      </c>
      <c r="D12" s="76"/>
      <c r="E12" s="76"/>
      <c r="F12" s="76"/>
      <c r="G12" s="13"/>
      <c r="I12" s="75"/>
      <c r="J12" s="75"/>
      <c r="K12" s="75"/>
      <c r="L12" s="57"/>
      <c r="M12" s="29"/>
      <c r="N12" s="51">
        <f>N11+1</f>
        <v>4</v>
      </c>
      <c r="O12" s="52"/>
      <c r="P12" s="61"/>
      <c r="Q12" s="62"/>
      <c r="R12" s="53"/>
      <c r="S12" s="58"/>
      <c r="T12" s="66"/>
      <c r="U12" s="69"/>
      <c r="V12" s="31"/>
      <c r="W12" s="31"/>
      <c r="X12" s="31"/>
      <c r="Y12" s="31"/>
      <c r="Z12" s="31"/>
      <c r="AA12" s="31"/>
      <c r="AB12" s="31"/>
      <c r="AC12" s="31"/>
      <c r="AD12" s="32"/>
      <c r="AE12" s="32"/>
      <c r="AF12" s="32"/>
      <c r="AG12" s="32"/>
      <c r="AH12" s="32"/>
      <c r="AI12" s="32"/>
      <c r="AJ12" s="32"/>
      <c r="AK12" s="32"/>
      <c r="AL12" s="28"/>
      <c r="AM12" s="28"/>
      <c r="AN12" s="28"/>
      <c r="AO12" s="28"/>
      <c r="AP12" s="28"/>
      <c r="AQ12" s="28"/>
      <c r="AR12" s="28"/>
      <c r="AS12" s="28"/>
      <c r="AT12" s="28"/>
      <c r="AU12" s="28"/>
      <c r="AV12" s="28"/>
      <c r="AW12" s="28"/>
      <c r="AX12" s="28"/>
      <c r="AY12" s="28"/>
      <c r="AZ12" s="28"/>
      <c r="BA12" s="28"/>
      <c r="BB12" s="28"/>
      <c r="BC12" s="28"/>
      <c r="BD12" s="28"/>
      <c r="BE12" s="28"/>
      <c r="BF12" s="28"/>
      <c r="BG12" s="32"/>
      <c r="BH12" s="2"/>
    </row>
    <row r="13" spans="1:60" ht="24" customHeight="1" x14ac:dyDescent="0.2">
      <c r="A13" s="2"/>
      <c r="B13" s="11"/>
      <c r="C13" s="11"/>
      <c r="D13" s="76"/>
      <c r="E13" s="76"/>
      <c r="F13" s="76"/>
      <c r="G13" s="13"/>
      <c r="I13" s="32"/>
      <c r="J13" s="59"/>
      <c r="K13" s="29"/>
      <c r="L13" s="31"/>
      <c r="M13" s="29"/>
      <c r="N13" s="51">
        <f t="shared" ref="N13:N31" si="3">N12+1</f>
        <v>5</v>
      </c>
      <c r="O13" s="52"/>
      <c r="P13" s="61"/>
      <c r="Q13" s="62"/>
      <c r="R13" s="53"/>
      <c r="S13" s="58"/>
      <c r="T13" s="66"/>
      <c r="U13" s="69"/>
      <c r="V13" s="31"/>
      <c r="W13" s="31"/>
      <c r="X13" s="31"/>
      <c r="Y13" s="31"/>
      <c r="Z13" s="31"/>
      <c r="AA13" s="31"/>
      <c r="AB13" s="31"/>
      <c r="AC13" s="31"/>
      <c r="AD13" s="29"/>
      <c r="AE13" s="29"/>
      <c r="AF13" s="32"/>
      <c r="AG13" s="32"/>
      <c r="AH13" s="32"/>
      <c r="AI13" s="32"/>
      <c r="AJ13" s="32"/>
      <c r="AK13" s="32"/>
      <c r="AL13" s="28"/>
      <c r="AM13" s="28"/>
      <c r="AN13" s="28"/>
      <c r="AO13" s="28"/>
      <c r="AP13" s="28"/>
      <c r="AQ13" s="28"/>
      <c r="AR13" s="28"/>
      <c r="AS13" s="28"/>
      <c r="AT13" s="28"/>
      <c r="AU13" s="28"/>
      <c r="AV13" s="28"/>
      <c r="AW13" s="28"/>
      <c r="AX13" s="28"/>
      <c r="AY13" s="28"/>
      <c r="AZ13" s="28"/>
      <c r="BA13" s="28"/>
      <c r="BB13" s="28"/>
      <c r="BC13" s="28"/>
      <c r="BD13" s="28"/>
      <c r="BE13" s="28"/>
      <c r="BF13" s="28"/>
      <c r="BG13" s="32"/>
      <c r="BH13" s="2"/>
    </row>
    <row r="14" spans="1:60" ht="24" customHeight="1" x14ac:dyDescent="0.2">
      <c r="A14" s="2"/>
      <c r="B14" s="11"/>
      <c r="C14" s="9">
        <v>2</v>
      </c>
      <c r="D14" s="76" t="s">
        <v>12</v>
      </c>
      <c r="E14" s="76"/>
      <c r="F14" s="76"/>
      <c r="G14" s="10"/>
      <c r="I14" s="28"/>
      <c r="J14" s="29"/>
      <c r="K14" s="31"/>
      <c r="L14" s="31"/>
      <c r="M14" s="29"/>
      <c r="N14" s="51">
        <f t="shared" si="3"/>
        <v>6</v>
      </c>
      <c r="O14" s="52"/>
      <c r="P14" s="61"/>
      <c r="Q14" s="62"/>
      <c r="R14" s="53"/>
      <c r="S14" s="58"/>
      <c r="T14" s="66"/>
      <c r="U14" s="69"/>
      <c r="V14" s="31"/>
      <c r="W14" s="31"/>
      <c r="X14" s="31"/>
      <c r="Y14" s="31"/>
      <c r="Z14" s="31"/>
      <c r="AA14" s="31"/>
      <c r="AB14" s="31"/>
      <c r="AC14" s="31"/>
      <c r="AD14" s="28"/>
      <c r="AE14" s="28"/>
      <c r="AF14" s="28"/>
      <c r="AG14" s="32"/>
      <c r="AH14" s="32"/>
      <c r="AI14" s="32"/>
      <c r="AJ14" s="32"/>
      <c r="AK14" s="32"/>
      <c r="AL14" s="28"/>
      <c r="AM14" s="28"/>
      <c r="AN14" s="28"/>
      <c r="AO14" s="28"/>
      <c r="AP14" s="28"/>
      <c r="AQ14" s="28"/>
      <c r="AR14" s="28"/>
      <c r="AS14" s="28"/>
      <c r="AT14" s="28"/>
      <c r="AU14" s="28"/>
      <c r="AV14" s="28"/>
      <c r="AW14" s="28"/>
      <c r="AX14" s="28"/>
      <c r="AY14" s="28"/>
      <c r="AZ14" s="28"/>
      <c r="BA14" s="28"/>
      <c r="BB14" s="28"/>
      <c r="BC14" s="28"/>
      <c r="BD14" s="28"/>
      <c r="BE14" s="28"/>
      <c r="BF14" s="28"/>
      <c r="BG14" s="32"/>
      <c r="BH14" s="2"/>
    </row>
    <row r="15" spans="1:60" ht="24" customHeight="1" x14ac:dyDescent="0.2">
      <c r="A15" s="2"/>
      <c r="B15" s="14"/>
      <c r="C15" s="9"/>
      <c r="D15" s="76"/>
      <c r="E15" s="76"/>
      <c r="F15" s="76"/>
      <c r="G15" s="10"/>
      <c r="I15" s="28"/>
      <c r="J15" s="29"/>
      <c r="K15" s="31"/>
      <c r="L15" s="31"/>
      <c r="M15" s="29"/>
      <c r="N15" s="51">
        <f t="shared" si="3"/>
        <v>7</v>
      </c>
      <c r="O15" s="52"/>
      <c r="P15" s="61"/>
      <c r="Q15" s="62"/>
      <c r="R15" s="53"/>
      <c r="S15" s="58"/>
      <c r="T15" s="66"/>
      <c r="U15" s="69"/>
      <c r="V15" s="31"/>
      <c r="W15" s="31"/>
      <c r="X15" s="31"/>
      <c r="Y15" s="31"/>
      <c r="Z15" s="31"/>
      <c r="AA15" s="31"/>
      <c r="AB15" s="31"/>
      <c r="AC15" s="31"/>
      <c r="AD15" s="28"/>
      <c r="AE15" s="28"/>
      <c r="AF15" s="28"/>
      <c r="AG15" s="32"/>
      <c r="AH15" s="32"/>
      <c r="AI15" s="32"/>
      <c r="AJ15" s="32"/>
      <c r="AK15" s="32"/>
      <c r="AL15" s="28"/>
      <c r="AM15" s="28"/>
      <c r="AN15" s="28"/>
      <c r="AO15" s="28"/>
      <c r="AP15" s="28"/>
      <c r="AQ15" s="28"/>
      <c r="AR15" s="28"/>
      <c r="AS15" s="28"/>
      <c r="AT15" s="28"/>
      <c r="AU15" s="28"/>
      <c r="AV15" s="28"/>
      <c r="AW15" s="28"/>
      <c r="AX15" s="28"/>
      <c r="AY15" s="28"/>
      <c r="AZ15" s="28"/>
      <c r="BA15" s="28"/>
      <c r="BB15" s="28"/>
      <c r="BC15" s="28"/>
      <c r="BD15" s="28"/>
      <c r="BE15" s="28"/>
      <c r="BF15" s="28"/>
      <c r="BG15" s="32"/>
      <c r="BH15" s="2"/>
    </row>
    <row r="16" spans="1:60" ht="24" customHeight="1" x14ac:dyDescent="0.2">
      <c r="A16" s="2"/>
      <c r="B16" s="11"/>
      <c r="C16" s="9"/>
      <c r="D16" s="76"/>
      <c r="E16" s="76"/>
      <c r="F16" s="76"/>
      <c r="G16" s="10"/>
      <c r="I16" s="28"/>
      <c r="J16" s="29"/>
      <c r="K16" s="31"/>
      <c r="L16" s="31"/>
      <c r="M16" s="29"/>
      <c r="N16" s="51">
        <f t="shared" si="3"/>
        <v>8</v>
      </c>
      <c r="O16" s="52"/>
      <c r="P16" s="61"/>
      <c r="Q16" s="62"/>
      <c r="R16" s="53"/>
      <c r="S16" s="58"/>
      <c r="T16" s="66"/>
      <c r="U16" s="69"/>
      <c r="V16" s="31"/>
      <c r="W16" s="31"/>
      <c r="X16" s="31"/>
      <c r="Y16" s="31"/>
      <c r="Z16" s="31"/>
      <c r="AA16" s="31"/>
      <c r="AB16" s="31"/>
      <c r="AC16" s="31"/>
      <c r="AD16" s="28"/>
      <c r="AE16" s="28"/>
      <c r="AF16" s="28"/>
      <c r="AG16" s="32"/>
      <c r="AH16" s="32"/>
      <c r="AI16" s="32"/>
      <c r="AJ16" s="32"/>
      <c r="AK16" s="32"/>
      <c r="AL16" s="28"/>
      <c r="AM16" s="28"/>
      <c r="AN16" s="28"/>
      <c r="AO16" s="28"/>
      <c r="AP16" s="28"/>
      <c r="AQ16" s="28"/>
      <c r="AR16" s="28"/>
      <c r="AS16" s="28"/>
      <c r="AT16" s="28"/>
      <c r="AU16" s="28"/>
      <c r="AV16" s="28"/>
      <c r="AW16" s="28"/>
      <c r="AX16" s="28"/>
      <c r="AY16" s="28"/>
      <c r="AZ16" s="28"/>
      <c r="BA16" s="28"/>
      <c r="BB16" s="28"/>
      <c r="BC16" s="28"/>
      <c r="BD16" s="28"/>
      <c r="BE16" s="28"/>
      <c r="BF16" s="28"/>
      <c r="BG16" s="32"/>
      <c r="BH16" s="2"/>
    </row>
    <row r="17" spans="1:60" ht="24" customHeight="1" x14ac:dyDescent="0.25">
      <c r="A17" s="2"/>
      <c r="B17" s="5"/>
      <c r="C17" s="9"/>
      <c r="D17" s="76" t="s">
        <v>13</v>
      </c>
      <c r="E17" s="76"/>
      <c r="F17" s="76"/>
      <c r="G17" s="10"/>
      <c r="I17" s="36"/>
      <c r="J17" s="29"/>
      <c r="K17" s="31"/>
      <c r="L17" s="31"/>
      <c r="M17" s="29"/>
      <c r="N17" s="51">
        <f t="shared" si="3"/>
        <v>9</v>
      </c>
      <c r="O17" s="52"/>
      <c r="P17" s="61"/>
      <c r="Q17" s="62"/>
      <c r="R17" s="53"/>
      <c r="S17" s="58"/>
      <c r="T17" s="66"/>
      <c r="U17" s="69"/>
      <c r="V17" s="31"/>
      <c r="W17" s="31"/>
      <c r="X17" s="31"/>
      <c r="Y17" s="31"/>
      <c r="Z17" s="31"/>
      <c r="AA17" s="31"/>
      <c r="AB17" s="31"/>
      <c r="AC17" s="31"/>
      <c r="AD17" s="29"/>
      <c r="AE17" s="29"/>
      <c r="AF17" s="29"/>
      <c r="AG17" s="29"/>
      <c r="AH17" s="29"/>
      <c r="AI17" s="29"/>
      <c r="AJ17" s="29"/>
      <c r="AK17" s="29"/>
      <c r="AL17" s="29"/>
      <c r="AM17" s="29"/>
      <c r="AN17" s="29"/>
      <c r="AO17" s="29"/>
      <c r="AP17" s="28"/>
      <c r="AQ17" s="28"/>
      <c r="AR17" s="28"/>
      <c r="AS17" s="28"/>
      <c r="AT17" s="28"/>
      <c r="AU17" s="28"/>
      <c r="AV17" s="28"/>
      <c r="AW17" s="28"/>
      <c r="AX17" s="28"/>
      <c r="AY17" s="28"/>
      <c r="AZ17" s="28"/>
      <c r="BA17" s="28"/>
      <c r="BB17" s="28"/>
      <c r="BC17" s="28"/>
      <c r="BD17" s="28"/>
      <c r="BE17" s="28"/>
      <c r="BF17" s="28"/>
      <c r="BG17" s="32"/>
      <c r="BH17" s="2"/>
    </row>
    <row r="18" spans="1:60" ht="24" customHeight="1" x14ac:dyDescent="0.2">
      <c r="A18" s="2"/>
      <c r="B18" s="5"/>
      <c r="C18" s="9">
        <v>3</v>
      </c>
      <c r="D18" s="76"/>
      <c r="E18" s="76"/>
      <c r="F18" s="76"/>
      <c r="G18" s="10"/>
      <c r="I18" s="28"/>
      <c r="J18" s="29"/>
      <c r="K18" s="31"/>
      <c r="L18" s="31"/>
      <c r="M18" s="29"/>
      <c r="N18" s="51">
        <f t="shared" si="3"/>
        <v>10</v>
      </c>
      <c r="O18" s="52"/>
      <c r="P18" s="61"/>
      <c r="Q18" s="62"/>
      <c r="R18" s="53"/>
      <c r="S18" s="58"/>
      <c r="T18" s="66"/>
      <c r="U18" s="69"/>
      <c r="V18" s="31"/>
      <c r="W18" s="31"/>
      <c r="X18" s="31"/>
      <c r="Y18" s="31"/>
      <c r="Z18" s="31"/>
      <c r="AA18" s="31"/>
      <c r="AB18" s="31"/>
      <c r="AC18" s="31"/>
      <c r="AD18" s="28"/>
      <c r="AE18" s="28"/>
      <c r="AF18" s="28"/>
      <c r="AG18" s="28"/>
      <c r="AH18" s="28"/>
      <c r="AI18" s="28"/>
      <c r="AJ18" s="28"/>
      <c r="AK18" s="28"/>
      <c r="AL18" s="28"/>
      <c r="AM18" s="28"/>
      <c r="AN18" s="28"/>
      <c r="AO18" s="28"/>
      <c r="AP18" s="28"/>
      <c r="AQ18" s="28"/>
      <c r="AR18" s="28"/>
      <c r="AS18" s="28"/>
      <c r="AT18" s="28"/>
      <c r="AU18" s="28"/>
      <c r="AV18" s="28"/>
      <c r="AW18" s="28"/>
      <c r="AX18" s="28"/>
      <c r="AY18" s="28"/>
      <c r="AZ18" s="28"/>
      <c r="BA18" s="28"/>
      <c r="BB18" s="28"/>
      <c r="BC18" s="28"/>
      <c r="BD18" s="28"/>
      <c r="BE18" s="28"/>
      <c r="BF18" s="28"/>
      <c r="BG18" s="32"/>
      <c r="BH18" s="2"/>
    </row>
    <row r="19" spans="1:60" ht="24" customHeight="1" x14ac:dyDescent="0.2">
      <c r="A19" s="2"/>
      <c r="B19" s="13"/>
      <c r="C19" s="9"/>
      <c r="D19" s="76"/>
      <c r="E19" s="76"/>
      <c r="F19" s="76"/>
      <c r="G19" s="10"/>
      <c r="I19" s="28"/>
      <c r="J19" s="29"/>
      <c r="K19" s="31"/>
      <c r="L19" s="31"/>
      <c r="M19" s="29"/>
      <c r="N19" s="51">
        <f t="shared" si="3"/>
        <v>11</v>
      </c>
      <c r="O19" s="52"/>
      <c r="P19" s="61"/>
      <c r="Q19" s="62"/>
      <c r="R19" s="53"/>
      <c r="S19" s="58"/>
      <c r="T19" s="66"/>
      <c r="U19" s="69"/>
      <c r="V19" s="31"/>
      <c r="W19" s="31"/>
      <c r="X19" s="31"/>
      <c r="Y19" s="31"/>
      <c r="Z19" s="31"/>
      <c r="AA19" s="31"/>
      <c r="AB19" s="31"/>
      <c r="AC19" s="31"/>
      <c r="AD19" s="28"/>
      <c r="AE19" s="28"/>
      <c r="AF19" s="28"/>
      <c r="AG19" s="32"/>
      <c r="AH19" s="32"/>
      <c r="AI19" s="32"/>
      <c r="AJ19" s="32"/>
      <c r="AK19" s="32"/>
      <c r="AL19" s="28"/>
      <c r="AM19" s="28"/>
      <c r="AN19" s="28"/>
      <c r="AO19" s="28"/>
      <c r="AP19" s="28"/>
      <c r="AQ19" s="28"/>
      <c r="AR19" s="28"/>
      <c r="AS19" s="28"/>
      <c r="AT19" s="28"/>
      <c r="AU19" s="28"/>
      <c r="AV19" s="28"/>
      <c r="AW19" s="28"/>
      <c r="AX19" s="28"/>
      <c r="AY19" s="28"/>
      <c r="AZ19" s="28"/>
      <c r="BA19" s="28"/>
      <c r="BB19" s="28"/>
      <c r="BC19" s="28"/>
      <c r="BD19" s="28"/>
      <c r="BE19" s="28"/>
      <c r="BF19" s="28"/>
      <c r="BG19" s="32"/>
      <c r="BH19" s="2"/>
    </row>
    <row r="20" spans="1:60" ht="24" customHeight="1" x14ac:dyDescent="0.25">
      <c r="A20" s="2"/>
      <c r="B20" s="13"/>
      <c r="C20" s="22"/>
      <c r="D20" s="76" t="s">
        <v>19</v>
      </c>
      <c r="E20" s="76"/>
      <c r="F20" s="76"/>
      <c r="G20" s="10"/>
      <c r="I20" s="28"/>
      <c r="J20" s="29"/>
      <c r="K20" s="31"/>
      <c r="L20" s="31"/>
      <c r="M20" s="29"/>
      <c r="N20" s="51">
        <f t="shared" si="3"/>
        <v>12</v>
      </c>
      <c r="O20" s="52"/>
      <c r="P20" s="61"/>
      <c r="Q20" s="62"/>
      <c r="R20" s="53"/>
      <c r="S20" s="58"/>
      <c r="T20" s="66"/>
      <c r="U20" s="69"/>
      <c r="V20" s="31"/>
      <c r="W20" s="31"/>
      <c r="X20" s="31"/>
      <c r="Y20" s="31"/>
      <c r="Z20" s="31"/>
      <c r="AA20" s="31"/>
      <c r="AB20" s="31"/>
      <c r="AC20" s="31"/>
      <c r="AD20" s="28"/>
      <c r="AE20" s="28"/>
      <c r="AF20" s="28"/>
      <c r="AG20" s="32"/>
      <c r="AH20" s="32"/>
      <c r="AI20" s="32"/>
      <c r="AJ20" s="32"/>
      <c r="AK20" s="32"/>
      <c r="AL20" s="28"/>
      <c r="AM20" s="28"/>
      <c r="AN20" s="28"/>
      <c r="AO20" s="28"/>
      <c r="AP20" s="28"/>
      <c r="AQ20" s="28"/>
      <c r="AR20" s="28"/>
      <c r="AS20" s="28"/>
      <c r="AT20" s="28"/>
      <c r="AU20" s="28"/>
      <c r="AV20" s="28"/>
      <c r="AW20" s="28"/>
      <c r="AX20" s="28"/>
      <c r="AY20" s="28"/>
      <c r="AZ20" s="28"/>
      <c r="BA20" s="28"/>
      <c r="BB20" s="28"/>
      <c r="BC20" s="28"/>
      <c r="BD20" s="28"/>
      <c r="BE20" s="28"/>
      <c r="BF20" s="28"/>
      <c r="BG20" s="32"/>
      <c r="BH20" s="2"/>
    </row>
    <row r="21" spans="1:60" ht="24" customHeight="1" x14ac:dyDescent="0.2">
      <c r="A21" s="2"/>
      <c r="B21" s="13"/>
      <c r="C21" s="9">
        <v>4</v>
      </c>
      <c r="D21" s="76"/>
      <c r="E21" s="76"/>
      <c r="F21" s="76"/>
      <c r="G21" s="10"/>
      <c r="I21" s="28"/>
      <c r="J21" s="29"/>
      <c r="K21" s="31"/>
      <c r="L21" s="31"/>
      <c r="M21" s="29"/>
      <c r="N21" s="51">
        <f t="shared" si="3"/>
        <v>13</v>
      </c>
      <c r="O21" s="52"/>
      <c r="P21" s="61"/>
      <c r="Q21" s="62"/>
      <c r="R21" s="53"/>
      <c r="S21" s="58"/>
      <c r="T21" s="66"/>
      <c r="U21" s="69"/>
      <c r="V21" s="31"/>
      <c r="W21" s="31"/>
      <c r="X21" s="31"/>
      <c r="Y21" s="31"/>
      <c r="Z21" s="31"/>
      <c r="AA21" s="31"/>
      <c r="AB21" s="31"/>
      <c r="AC21" s="31"/>
      <c r="AD21" s="28"/>
      <c r="AE21" s="28"/>
      <c r="AF21" s="28"/>
      <c r="AG21" s="32"/>
      <c r="AH21" s="32"/>
      <c r="AI21" s="32"/>
      <c r="AJ21" s="32"/>
      <c r="AK21" s="32"/>
      <c r="AL21" s="28"/>
      <c r="AM21" s="28"/>
      <c r="AN21" s="28"/>
      <c r="AO21" s="28"/>
      <c r="AP21" s="28"/>
      <c r="AQ21" s="28"/>
      <c r="AR21" s="28"/>
      <c r="AS21" s="28"/>
      <c r="AT21" s="28"/>
      <c r="AU21" s="28"/>
      <c r="AV21" s="28"/>
      <c r="AW21" s="28"/>
      <c r="AX21" s="28"/>
      <c r="AY21" s="28"/>
      <c r="AZ21" s="28"/>
      <c r="BA21" s="28"/>
      <c r="BB21" s="28"/>
      <c r="BC21" s="28"/>
      <c r="BD21" s="28"/>
      <c r="BE21" s="28"/>
      <c r="BF21" s="28"/>
      <c r="BG21" s="32"/>
      <c r="BH21" s="2"/>
    </row>
    <row r="22" spans="1:60" ht="24" customHeight="1" x14ac:dyDescent="0.2">
      <c r="A22" s="2"/>
      <c r="B22" s="13"/>
      <c r="C22" s="9"/>
      <c r="D22" s="76"/>
      <c r="E22" s="76"/>
      <c r="F22" s="76"/>
      <c r="G22" s="10"/>
      <c r="I22" s="8"/>
      <c r="J22" s="29"/>
      <c r="K22" s="31"/>
      <c r="L22" s="31"/>
      <c r="M22" s="29"/>
      <c r="N22" s="51">
        <f t="shared" si="3"/>
        <v>14</v>
      </c>
      <c r="O22" s="52"/>
      <c r="P22" s="61"/>
      <c r="Q22" s="62"/>
      <c r="R22" s="53"/>
      <c r="S22" s="58"/>
      <c r="T22" s="66"/>
      <c r="U22" s="69"/>
      <c r="V22" s="31"/>
      <c r="W22" s="31"/>
      <c r="X22" s="31"/>
      <c r="Y22" s="31"/>
      <c r="Z22" s="31"/>
      <c r="AA22" s="31"/>
      <c r="AB22" s="31"/>
      <c r="AC22" s="31"/>
      <c r="AD22" s="12"/>
      <c r="AE22" s="12"/>
      <c r="AF22" s="12"/>
      <c r="AL22" s="12"/>
      <c r="AM22" s="12"/>
      <c r="AN22" s="12"/>
      <c r="AO22" s="12"/>
      <c r="AP22" s="12"/>
      <c r="AQ22" s="12"/>
      <c r="AR22" s="12"/>
      <c r="AS22" s="8"/>
      <c r="AT22" s="8"/>
      <c r="AU22" s="8"/>
      <c r="AV22" s="8"/>
      <c r="AW22" s="8"/>
      <c r="AX22" s="8"/>
      <c r="AY22" s="8"/>
      <c r="AZ22" s="8"/>
      <c r="BA22" s="8"/>
      <c r="BB22" s="8"/>
      <c r="BC22" s="8"/>
      <c r="BD22" s="8"/>
      <c r="BE22" s="8"/>
      <c r="BF22" s="8"/>
      <c r="BH22" s="2"/>
    </row>
    <row r="23" spans="1:60" ht="24" customHeight="1" x14ac:dyDescent="0.2">
      <c r="A23" s="2"/>
      <c r="B23" s="21"/>
      <c r="C23" s="21"/>
      <c r="D23" s="76"/>
      <c r="E23" s="76"/>
      <c r="F23" s="76"/>
      <c r="G23" s="10"/>
      <c r="I23" s="8"/>
      <c r="J23" s="29"/>
      <c r="K23" s="31"/>
      <c r="L23" s="31"/>
      <c r="M23" s="29"/>
      <c r="N23" s="51">
        <f t="shared" si="3"/>
        <v>15</v>
      </c>
      <c r="O23" s="52"/>
      <c r="P23" s="61"/>
      <c r="Q23" s="62"/>
      <c r="R23" s="53"/>
      <c r="S23" s="58"/>
      <c r="T23" s="66"/>
      <c r="U23" s="69"/>
      <c r="V23" s="31"/>
      <c r="W23" s="31"/>
      <c r="X23" s="31"/>
      <c r="Y23" s="31"/>
      <c r="Z23" s="31"/>
      <c r="AA23" s="31"/>
      <c r="AB23" s="31"/>
      <c r="AC23" s="31"/>
      <c r="AD23" s="12"/>
      <c r="AE23" s="12"/>
      <c r="AF23" s="12"/>
      <c r="AL23" s="12"/>
      <c r="AM23" s="12"/>
      <c r="AN23" s="12"/>
      <c r="AO23" s="12"/>
      <c r="AP23" s="12"/>
      <c r="AQ23" s="12"/>
      <c r="AR23" s="12"/>
      <c r="AS23" s="8"/>
      <c r="AT23" s="8"/>
      <c r="AU23" s="8"/>
      <c r="AV23" s="8"/>
      <c r="AW23" s="8"/>
      <c r="AX23" s="8"/>
      <c r="AY23" s="8"/>
      <c r="AZ23" s="8"/>
      <c r="BA23" s="8"/>
      <c r="BB23" s="8"/>
      <c r="BC23" s="8"/>
      <c r="BD23" s="8"/>
      <c r="BE23" s="8"/>
      <c r="BF23" s="8"/>
      <c r="BH23" s="2"/>
    </row>
    <row r="24" spans="1:60" ht="25.35" customHeight="1" x14ac:dyDescent="0.2">
      <c r="A24" s="2"/>
      <c r="B24" s="21"/>
      <c r="C24" s="9">
        <v>5</v>
      </c>
      <c r="D24" s="76" t="s">
        <v>20</v>
      </c>
      <c r="E24" s="76"/>
      <c r="F24" s="76"/>
      <c r="G24" s="10"/>
      <c r="H24" s="7"/>
      <c r="I24" s="8"/>
      <c r="J24" s="29"/>
      <c r="K24" s="31"/>
      <c r="L24" s="31"/>
      <c r="M24" s="29"/>
      <c r="N24" s="51">
        <f t="shared" si="3"/>
        <v>16</v>
      </c>
      <c r="O24" s="52"/>
      <c r="P24" s="61"/>
      <c r="Q24" s="62"/>
      <c r="R24" s="53"/>
      <c r="S24" s="58"/>
      <c r="T24" s="66"/>
      <c r="U24" s="69"/>
      <c r="V24" s="31"/>
      <c r="W24" s="31"/>
      <c r="X24" s="31"/>
      <c r="Y24" s="31"/>
      <c r="Z24" s="31"/>
      <c r="AA24" s="31"/>
      <c r="AB24" s="31"/>
      <c r="AC24" s="31"/>
      <c r="AD24" s="12"/>
      <c r="AE24" s="12"/>
      <c r="AF24" s="12"/>
      <c r="AL24" s="12"/>
      <c r="AM24" s="12"/>
      <c r="AN24" s="12"/>
      <c r="AO24" s="12"/>
      <c r="AP24" s="12"/>
      <c r="AQ24" s="12"/>
      <c r="AR24" s="12"/>
      <c r="AS24" s="8"/>
      <c r="AT24" s="8"/>
      <c r="AU24" s="8"/>
      <c r="AV24" s="8"/>
      <c r="AW24" s="8"/>
      <c r="AX24" s="8"/>
      <c r="AY24" s="8"/>
      <c r="AZ24" s="8"/>
      <c r="BA24" s="8"/>
      <c r="BB24" s="8"/>
      <c r="BC24" s="8"/>
      <c r="BD24" s="8"/>
      <c r="BE24" s="8"/>
      <c r="BF24" s="8"/>
      <c r="BH24" s="2"/>
    </row>
    <row r="25" spans="1:60" ht="25.35" customHeight="1" x14ac:dyDescent="0.2">
      <c r="A25" s="2"/>
      <c r="B25" s="9"/>
      <c r="C25" s="9"/>
      <c r="D25" s="76"/>
      <c r="E25" s="76"/>
      <c r="F25" s="76"/>
      <c r="G25" s="5"/>
      <c r="H25" s="7"/>
      <c r="I25" s="8"/>
      <c r="J25" s="29"/>
      <c r="K25" s="31"/>
      <c r="L25" s="31"/>
      <c r="M25" s="29"/>
      <c r="N25" s="51">
        <f t="shared" si="3"/>
        <v>17</v>
      </c>
      <c r="O25" s="52"/>
      <c r="P25" s="61"/>
      <c r="Q25" s="62"/>
      <c r="R25" s="53"/>
      <c r="S25" s="58"/>
      <c r="T25" s="66"/>
      <c r="U25" s="69"/>
      <c r="V25" s="31"/>
      <c r="W25" s="31"/>
      <c r="X25" s="31"/>
      <c r="Y25" s="31"/>
      <c r="Z25" s="31"/>
      <c r="AA25" s="31"/>
      <c r="AB25" s="31"/>
      <c r="AC25" s="31"/>
      <c r="AD25" s="12"/>
      <c r="AE25" s="12"/>
      <c r="AF25" s="12"/>
      <c r="AL25" s="12"/>
      <c r="AM25" s="12"/>
      <c r="AN25" s="12"/>
      <c r="AO25" s="12"/>
      <c r="AP25" s="12"/>
      <c r="AQ25" s="12"/>
      <c r="AR25" s="12"/>
      <c r="AS25" s="8"/>
      <c r="AT25" s="8"/>
      <c r="AU25" s="8"/>
      <c r="AV25" s="8"/>
      <c r="AW25" s="8"/>
      <c r="AX25" s="8"/>
      <c r="AY25" s="8"/>
      <c r="AZ25" s="8"/>
      <c r="BA25" s="8"/>
      <c r="BB25" s="8"/>
      <c r="BC25" s="8"/>
      <c r="BD25" s="8"/>
      <c r="BE25" s="8"/>
      <c r="BF25" s="8"/>
      <c r="BH25" s="2"/>
    </row>
    <row r="26" spans="1:60" ht="25.35" customHeight="1" x14ac:dyDescent="0.2">
      <c r="A26" s="2"/>
      <c r="B26" s="5"/>
      <c r="C26" s="14"/>
      <c r="D26" s="76"/>
      <c r="E26" s="76"/>
      <c r="F26" s="76"/>
      <c r="G26" s="5"/>
      <c r="I26" s="8"/>
      <c r="J26" s="29"/>
      <c r="K26" s="31"/>
      <c r="L26" s="31"/>
      <c r="M26" s="29"/>
      <c r="N26" s="51">
        <f t="shared" si="3"/>
        <v>18</v>
      </c>
      <c r="O26" s="52"/>
      <c r="P26" s="61"/>
      <c r="Q26" s="62"/>
      <c r="R26" s="53"/>
      <c r="S26" s="58"/>
      <c r="T26" s="66"/>
      <c r="U26" s="69"/>
      <c r="V26" s="31"/>
      <c r="W26" s="31"/>
      <c r="X26" s="31"/>
      <c r="Y26" s="31"/>
      <c r="Z26" s="31"/>
      <c r="AA26" s="31"/>
      <c r="AB26" s="31"/>
      <c r="AC26" s="31"/>
      <c r="AD26" s="12"/>
      <c r="AE26" s="12"/>
      <c r="AF26" s="12"/>
      <c r="AL26" s="12"/>
      <c r="AM26" s="12"/>
      <c r="AN26" s="12"/>
      <c r="AO26" s="12"/>
      <c r="AP26" s="12"/>
      <c r="AQ26" s="12"/>
      <c r="AR26" s="12"/>
      <c r="AS26" s="8"/>
      <c r="AT26" s="8"/>
      <c r="AU26" s="8"/>
      <c r="AV26" s="8"/>
      <c r="AW26" s="8"/>
      <c r="AX26" s="8"/>
      <c r="AY26" s="8"/>
      <c r="AZ26" s="8"/>
      <c r="BA26" s="8"/>
      <c r="BB26" s="8"/>
      <c r="BC26" s="8"/>
      <c r="BD26" s="8"/>
      <c r="BE26" s="8"/>
      <c r="BF26" s="8"/>
      <c r="BH26" s="2"/>
    </row>
    <row r="27" spans="1:60" ht="25.35" customHeight="1" x14ac:dyDescent="0.2">
      <c r="A27" s="2"/>
      <c r="B27" s="5"/>
      <c r="C27" s="9">
        <v>6</v>
      </c>
      <c r="D27" s="76" t="s">
        <v>22</v>
      </c>
      <c r="E27" s="76"/>
      <c r="F27" s="76"/>
      <c r="G27" s="5"/>
      <c r="J27" s="29"/>
      <c r="K27" s="31"/>
      <c r="L27" s="31"/>
      <c r="M27" s="29"/>
      <c r="N27" s="51">
        <f t="shared" si="3"/>
        <v>19</v>
      </c>
      <c r="O27" s="52"/>
      <c r="P27" s="61"/>
      <c r="Q27" s="62"/>
      <c r="R27" s="53"/>
      <c r="S27" s="58"/>
      <c r="T27" s="66"/>
      <c r="U27" s="69"/>
      <c r="V27" s="31"/>
      <c r="W27" s="31"/>
      <c r="X27" s="31"/>
      <c r="Y27" s="31"/>
      <c r="Z27" s="31"/>
      <c r="AA27" s="31"/>
      <c r="AB27" s="31"/>
      <c r="AC27" s="31"/>
      <c r="AD27" s="12"/>
      <c r="AE27" s="12"/>
      <c r="AF27" s="12"/>
      <c r="AL27" s="7"/>
      <c r="AM27" s="7"/>
      <c r="AN27" s="7"/>
      <c r="AO27" s="7"/>
      <c r="AP27" s="7"/>
      <c r="AQ27" s="7"/>
      <c r="AR27" s="7"/>
      <c r="BH27" s="2"/>
    </row>
    <row r="28" spans="1:60" ht="25.35" customHeight="1" x14ac:dyDescent="0.2">
      <c r="A28" s="2"/>
      <c r="B28" s="5"/>
      <c r="C28" s="9"/>
      <c r="D28" s="76"/>
      <c r="E28" s="76"/>
      <c r="F28" s="76"/>
      <c r="G28" s="5"/>
      <c r="J28" s="29"/>
      <c r="K28" s="31"/>
      <c r="L28" s="31"/>
      <c r="M28" s="29"/>
      <c r="N28" s="51">
        <f t="shared" si="3"/>
        <v>20</v>
      </c>
      <c r="O28" s="52"/>
      <c r="P28" s="61"/>
      <c r="Q28" s="62"/>
      <c r="R28" s="53"/>
      <c r="S28" s="58"/>
      <c r="T28" s="66"/>
      <c r="U28" s="69"/>
      <c r="V28" s="31"/>
      <c r="W28" s="31"/>
      <c r="X28" s="31"/>
      <c r="Y28" s="31"/>
      <c r="Z28" s="31"/>
      <c r="AA28" s="31"/>
      <c r="AB28" s="31"/>
      <c r="AC28" s="31"/>
      <c r="AD28" s="12"/>
      <c r="AE28" s="12"/>
      <c r="AF28" s="12"/>
      <c r="AL28" s="7"/>
      <c r="AM28" s="7"/>
      <c r="AN28" s="7"/>
      <c r="AO28" s="7"/>
      <c r="AP28" s="7"/>
      <c r="AQ28" s="7"/>
      <c r="AR28" s="7"/>
      <c r="BH28" s="2"/>
    </row>
    <row r="29" spans="1:60" ht="25.35" customHeight="1" x14ac:dyDescent="0.2">
      <c r="A29" s="2"/>
      <c r="B29" s="5"/>
      <c r="C29" s="14"/>
      <c r="D29" s="76"/>
      <c r="E29" s="76"/>
      <c r="F29" s="76"/>
      <c r="G29" s="5"/>
      <c r="J29" s="29"/>
      <c r="K29" s="31"/>
      <c r="L29" s="31"/>
      <c r="M29" s="29"/>
      <c r="N29" s="51">
        <f t="shared" si="3"/>
        <v>21</v>
      </c>
      <c r="O29" s="52"/>
      <c r="P29" s="61"/>
      <c r="Q29" s="62"/>
      <c r="R29" s="53"/>
      <c r="S29" s="58"/>
      <c r="T29" s="66"/>
      <c r="U29" s="69"/>
      <c r="V29" s="31"/>
      <c r="W29" s="31"/>
      <c r="X29" s="31"/>
      <c r="Y29" s="31"/>
      <c r="Z29" s="31"/>
      <c r="AA29" s="31"/>
      <c r="AB29" s="31"/>
      <c r="AC29" s="31"/>
      <c r="AD29" s="12"/>
      <c r="AE29" s="12"/>
      <c r="AF29" s="12"/>
      <c r="AL29" s="7"/>
      <c r="AM29" s="7"/>
      <c r="AN29" s="7"/>
      <c r="AO29" s="7"/>
      <c r="AP29" s="7"/>
      <c r="AQ29" s="7"/>
      <c r="AR29" s="7"/>
      <c r="BH29" s="2"/>
    </row>
    <row r="30" spans="1:60" ht="25.35" customHeight="1" x14ac:dyDescent="0.2">
      <c r="A30" s="2"/>
      <c r="B30" s="5"/>
      <c r="C30" s="14"/>
      <c r="D30" s="76"/>
      <c r="E30" s="76"/>
      <c r="F30" s="76"/>
      <c r="G30" s="5"/>
      <c r="J30" s="29"/>
      <c r="K30" s="31"/>
      <c r="L30" s="31"/>
      <c r="M30" s="29"/>
      <c r="N30" s="51">
        <f>N29+1</f>
        <v>22</v>
      </c>
      <c r="O30" s="52"/>
      <c r="P30" s="61"/>
      <c r="Q30" s="62"/>
      <c r="R30" s="53"/>
      <c r="S30" s="58"/>
      <c r="T30" s="66"/>
      <c r="U30" s="69"/>
      <c r="V30" s="31"/>
      <c r="W30" s="31"/>
      <c r="X30" s="31"/>
      <c r="Y30" s="31"/>
      <c r="Z30" s="31"/>
      <c r="AA30" s="31"/>
      <c r="AB30" s="31"/>
      <c r="AC30" s="31"/>
      <c r="AD30" s="12"/>
      <c r="AE30" s="12"/>
      <c r="AF30" s="12"/>
      <c r="BH30" s="2"/>
    </row>
    <row r="31" spans="1:60" ht="25.35" customHeight="1" x14ac:dyDescent="0.2">
      <c r="A31" s="2"/>
      <c r="B31" s="5"/>
      <c r="C31" s="5"/>
      <c r="D31" s="76"/>
      <c r="E31" s="76"/>
      <c r="F31" s="76"/>
      <c r="G31" s="5"/>
      <c r="J31" s="29"/>
      <c r="K31" s="31"/>
      <c r="L31" s="31"/>
      <c r="M31" s="29"/>
      <c r="N31" s="51">
        <f t="shared" si="3"/>
        <v>23</v>
      </c>
      <c r="O31" s="52"/>
      <c r="P31" s="61"/>
      <c r="Q31" s="62"/>
      <c r="R31" s="53"/>
      <c r="S31" s="58"/>
      <c r="T31" s="66"/>
      <c r="U31" s="69"/>
      <c r="V31" s="31"/>
      <c r="W31" s="31"/>
      <c r="X31" s="31"/>
      <c r="Y31" s="31"/>
      <c r="Z31" s="31"/>
      <c r="AA31" s="31"/>
      <c r="AB31" s="31"/>
      <c r="AC31" s="31"/>
      <c r="AD31" s="12"/>
      <c r="AE31" s="12"/>
      <c r="AF31" s="12"/>
      <c r="BH31" s="2"/>
    </row>
    <row r="32" spans="1:60" ht="25.35" customHeight="1" x14ac:dyDescent="0.2">
      <c r="A32" s="2"/>
      <c r="B32" s="5"/>
      <c r="C32" s="9"/>
      <c r="D32" s="76"/>
      <c r="E32" s="76"/>
      <c r="F32" s="76"/>
      <c r="G32" s="5"/>
      <c r="J32" s="29"/>
      <c r="K32" s="31"/>
      <c r="L32" s="31"/>
      <c r="M32" s="29"/>
      <c r="N32" s="44"/>
      <c r="O32" s="45"/>
      <c r="P32" s="46"/>
      <c r="Q32" s="47"/>
      <c r="R32" s="48"/>
      <c r="S32" s="28"/>
      <c r="T32" s="28"/>
      <c r="V32" s="12"/>
      <c r="W32" s="12"/>
      <c r="X32" s="12"/>
      <c r="Y32" s="12"/>
      <c r="Z32" s="12"/>
      <c r="AA32" s="12"/>
      <c r="AB32" s="12"/>
      <c r="AC32" s="12"/>
      <c r="AD32" s="12"/>
      <c r="AE32" s="12"/>
      <c r="AF32" s="12"/>
      <c r="BH32" s="2"/>
    </row>
    <row r="33" spans="1:60" ht="25.35" customHeight="1" x14ac:dyDescent="0.2">
      <c r="A33" s="2"/>
      <c r="B33" s="5"/>
      <c r="C33" s="5"/>
      <c r="D33" s="76"/>
      <c r="E33" s="76"/>
      <c r="F33" s="76"/>
      <c r="G33" s="5"/>
      <c r="J33" s="29"/>
      <c r="K33" s="31"/>
      <c r="L33" s="31"/>
      <c r="M33" s="29"/>
      <c r="N33" s="44"/>
      <c r="O33" s="45"/>
      <c r="P33" s="46"/>
      <c r="Q33" s="47"/>
      <c r="R33" s="48"/>
      <c r="S33" s="32"/>
      <c r="T33" s="32"/>
      <c r="BH33" s="2"/>
    </row>
    <row r="34" spans="1:60" ht="25.35" customHeight="1" x14ac:dyDescent="0.2">
      <c r="A34" s="2"/>
      <c r="B34" s="5"/>
      <c r="C34" s="9">
        <v>7</v>
      </c>
      <c r="D34" s="76" t="s">
        <v>21</v>
      </c>
      <c r="E34" s="76"/>
      <c r="F34" s="76"/>
      <c r="G34" s="5"/>
      <c r="J34" s="29"/>
      <c r="K34" s="31"/>
      <c r="L34" s="31"/>
      <c r="M34" s="29"/>
      <c r="N34" s="44"/>
      <c r="O34" s="45"/>
      <c r="P34" s="46"/>
      <c r="Q34" s="47"/>
      <c r="R34" s="48"/>
      <c r="S34" s="32"/>
      <c r="T34" s="32"/>
      <c r="BH34" s="2"/>
    </row>
    <row r="35" spans="1:60" ht="25.35" customHeight="1" x14ac:dyDescent="0.2">
      <c r="A35" s="2"/>
      <c r="B35" s="5"/>
      <c r="C35" s="5"/>
      <c r="D35" s="76"/>
      <c r="E35" s="76"/>
      <c r="F35" s="76"/>
      <c r="G35" s="5"/>
      <c r="J35" s="29"/>
      <c r="K35" s="31"/>
      <c r="L35" s="31"/>
      <c r="M35" s="29"/>
      <c r="N35" s="44"/>
      <c r="O35" s="45"/>
      <c r="P35" s="46"/>
      <c r="Q35" s="47"/>
      <c r="R35" s="48"/>
      <c r="S35" s="32"/>
      <c r="T35" s="32"/>
      <c r="BH35" s="2"/>
    </row>
    <row r="36" spans="1:60" ht="25.35" customHeight="1" x14ac:dyDescent="0.2">
      <c r="A36" s="2"/>
      <c r="B36" s="5"/>
      <c r="C36" s="5"/>
      <c r="D36" s="60"/>
      <c r="E36" s="60"/>
      <c r="F36" s="60"/>
      <c r="G36" s="5"/>
      <c r="J36" s="29"/>
      <c r="K36" s="31"/>
      <c r="L36" s="31"/>
      <c r="M36" s="29"/>
      <c r="N36" s="44"/>
      <c r="O36" s="45"/>
      <c r="P36" s="46"/>
      <c r="Q36" s="47"/>
      <c r="R36" s="48"/>
      <c r="S36" s="32"/>
      <c r="T36" s="32"/>
      <c r="BH36" s="2"/>
    </row>
    <row r="37" spans="1:60" ht="25.35" customHeight="1" x14ac:dyDescent="0.2">
      <c r="A37" s="26" t="s">
        <v>0</v>
      </c>
      <c r="B37" s="23"/>
      <c r="C37" s="24"/>
      <c r="D37" s="25"/>
      <c r="E37" s="5"/>
      <c r="F37" s="5"/>
      <c r="G37" s="5"/>
      <c r="J37" s="29"/>
      <c r="K37" s="31"/>
      <c r="L37" s="31"/>
      <c r="M37" s="29"/>
      <c r="N37" s="44"/>
      <c r="O37" s="45"/>
      <c r="P37" s="46"/>
      <c r="Q37" s="47"/>
      <c r="R37" s="48"/>
      <c r="S37" s="32"/>
      <c r="T37" s="32"/>
      <c r="BH37" s="2"/>
    </row>
    <row r="38" spans="1:60" ht="22.5" customHeight="1" x14ac:dyDescent="0.2">
      <c r="A38" s="2"/>
      <c r="B38" s="5"/>
      <c r="C38" s="5"/>
      <c r="D38" s="81" t="s">
        <v>15</v>
      </c>
      <c r="E38" s="81"/>
      <c r="F38" s="81"/>
      <c r="G38" s="5"/>
      <c r="J38" s="29"/>
      <c r="K38" s="31"/>
      <c r="L38" s="31"/>
      <c r="M38" s="29"/>
      <c r="N38" s="44"/>
      <c r="O38" s="45"/>
      <c r="P38" s="46"/>
      <c r="Q38" s="47"/>
      <c r="R38" s="48"/>
      <c r="S38" s="32"/>
      <c r="T38" s="32"/>
      <c r="BH38" s="2"/>
    </row>
    <row r="39" spans="1:60" ht="22.5" customHeight="1" x14ac:dyDescent="0.2">
      <c r="A39" s="2"/>
      <c r="B39" s="5"/>
      <c r="C39" s="5"/>
      <c r="D39" s="81"/>
      <c r="E39" s="81"/>
      <c r="F39" s="81"/>
      <c r="G39" s="5"/>
      <c r="J39" s="29"/>
      <c r="K39" s="31"/>
      <c r="L39" s="31"/>
      <c r="M39" s="29"/>
      <c r="N39" s="44"/>
      <c r="O39" s="45"/>
      <c r="P39" s="46"/>
      <c r="Q39" s="47"/>
      <c r="R39" s="48"/>
      <c r="S39" s="32"/>
      <c r="T39" s="32"/>
      <c r="BH39" s="2"/>
    </row>
    <row r="40" spans="1:60" ht="22.5" customHeight="1" x14ac:dyDescent="0.2">
      <c r="A40" s="2"/>
      <c r="B40" s="5"/>
      <c r="C40" s="5"/>
      <c r="D40" s="81"/>
      <c r="E40" s="81"/>
      <c r="F40" s="81"/>
      <c r="G40" s="5"/>
      <c r="J40" s="29"/>
      <c r="K40" s="31"/>
      <c r="L40" s="31"/>
      <c r="M40" s="29"/>
      <c r="N40" s="44"/>
      <c r="O40" s="45"/>
      <c r="P40" s="46"/>
      <c r="Q40" s="47"/>
      <c r="R40" s="31"/>
      <c r="S40" s="32"/>
      <c r="T40" s="32"/>
      <c r="BH40" s="2"/>
    </row>
    <row r="41" spans="1:60" ht="22.5" customHeight="1" x14ac:dyDescent="0.2">
      <c r="A41" s="2"/>
      <c r="B41" s="5"/>
      <c r="C41" s="5"/>
      <c r="D41" s="81"/>
      <c r="E41" s="81"/>
      <c r="F41" s="81"/>
      <c r="G41" s="5"/>
      <c r="J41" s="29"/>
      <c r="K41" s="31"/>
      <c r="L41" s="31"/>
      <c r="M41" s="29"/>
      <c r="N41" s="44"/>
      <c r="O41" s="45"/>
      <c r="P41" s="46"/>
      <c r="BA41" s="2"/>
      <c r="BG41" s="2"/>
      <c r="BH41" s="2"/>
    </row>
    <row r="42" spans="1:60" ht="22.5" customHeight="1" x14ac:dyDescent="0.2">
      <c r="A42" s="2"/>
      <c r="B42" s="5"/>
      <c r="C42" s="5"/>
      <c r="D42" s="81"/>
      <c r="E42" s="81"/>
      <c r="F42" s="81"/>
      <c r="G42" s="5"/>
      <c r="J42" s="29"/>
      <c r="K42" s="31"/>
      <c r="L42" s="31"/>
      <c r="M42" s="29"/>
      <c r="N42" s="37"/>
      <c r="O42" s="37"/>
      <c r="P42" s="34"/>
    </row>
    <row r="43" spans="1:60" ht="22.5" customHeight="1" x14ac:dyDescent="0.2">
      <c r="A43" s="71"/>
      <c r="B43" s="72" t="s">
        <v>1</v>
      </c>
      <c r="C43" s="38"/>
      <c r="D43" s="38"/>
      <c r="E43" s="38"/>
      <c r="F43" s="38"/>
      <c r="G43" s="2"/>
      <c r="J43" s="29"/>
      <c r="K43" s="31"/>
      <c r="L43" s="31"/>
      <c r="M43" s="29"/>
      <c r="N43" s="37"/>
      <c r="O43" s="37"/>
      <c r="P43" s="34"/>
    </row>
    <row r="44" spans="1:60" ht="22.5" customHeight="1" x14ac:dyDescent="0.2">
      <c r="J44" s="29"/>
      <c r="K44" s="31"/>
      <c r="L44" s="31"/>
      <c r="M44" s="29"/>
      <c r="N44" s="37"/>
      <c r="O44" s="37"/>
      <c r="P44" s="34"/>
    </row>
    <row r="45" spans="1:60" ht="22.5" customHeight="1" x14ac:dyDescent="0.2">
      <c r="J45" s="29"/>
      <c r="K45" s="31"/>
      <c r="L45" s="31"/>
      <c r="M45" s="29"/>
      <c r="N45" s="37"/>
      <c r="O45" s="37"/>
      <c r="P45" s="34"/>
    </row>
    <row r="46" spans="1:60" ht="22.5" customHeight="1" x14ac:dyDescent="0.2">
      <c r="J46" s="29"/>
      <c r="K46" s="31"/>
      <c r="L46" s="31"/>
      <c r="M46" s="29"/>
      <c r="N46" s="37"/>
      <c r="O46" s="37"/>
      <c r="P46" s="34"/>
    </row>
    <row r="47" spans="1:60" ht="22.5" customHeight="1" x14ac:dyDescent="0.2">
      <c r="J47" s="29"/>
      <c r="K47" s="31"/>
      <c r="L47" s="31"/>
      <c r="M47" s="29"/>
      <c r="N47" s="37"/>
      <c r="O47" s="37"/>
      <c r="P47" s="34"/>
    </row>
    <row r="48" spans="1:60" ht="22.5" customHeight="1" x14ac:dyDescent="0.2">
      <c r="J48" s="29"/>
      <c r="K48" s="31"/>
      <c r="L48" s="31"/>
      <c r="M48" s="29"/>
      <c r="N48" s="37"/>
      <c r="O48" s="37"/>
      <c r="P48" s="34"/>
    </row>
    <row r="49" spans="10:16" ht="22.5" customHeight="1" x14ac:dyDescent="0.2">
      <c r="J49" s="29"/>
      <c r="K49" s="31"/>
      <c r="L49" s="31"/>
      <c r="M49" s="29"/>
      <c r="N49" s="30"/>
      <c r="O49" s="30"/>
      <c r="P49" s="34"/>
    </row>
    <row r="50" spans="10:16" ht="22.5" customHeight="1" x14ac:dyDescent="0.2">
      <c r="J50" s="29"/>
      <c r="K50" s="31"/>
      <c r="L50" s="31"/>
      <c r="M50" s="29"/>
      <c r="N50" s="30"/>
      <c r="O50" s="30"/>
      <c r="P50" s="34"/>
    </row>
    <row r="51" spans="10:16" ht="22.5" customHeight="1" x14ac:dyDescent="0.2">
      <c r="J51" s="29"/>
      <c r="K51" s="31"/>
      <c r="L51" s="31"/>
      <c r="M51" s="29"/>
      <c r="N51" s="30"/>
      <c r="O51" s="30"/>
      <c r="P51" s="34"/>
    </row>
    <row r="52" spans="10:16" ht="22.5" customHeight="1" x14ac:dyDescent="0.2">
      <c r="J52" s="29"/>
      <c r="K52" s="31"/>
      <c r="L52" s="31"/>
      <c r="M52" s="29"/>
      <c r="N52" s="30"/>
      <c r="O52" s="30"/>
    </row>
    <row r="53" spans="10:16" ht="22.5" customHeight="1" x14ac:dyDescent="0.2">
      <c r="J53" s="29"/>
      <c r="K53" s="31"/>
      <c r="L53" s="31"/>
      <c r="M53" s="29"/>
      <c r="N53" s="30"/>
      <c r="O53" s="30"/>
    </row>
    <row r="54" spans="10:16" ht="22.5" customHeight="1" x14ac:dyDescent="0.2">
      <c r="J54" s="32"/>
      <c r="K54" s="32"/>
      <c r="L54" s="32"/>
      <c r="M54" s="29"/>
      <c r="N54" s="30"/>
      <c r="O54" s="30"/>
    </row>
    <row r="55" spans="10:16" ht="22.5" customHeight="1" x14ac:dyDescent="0.2">
      <c r="N55" s="30"/>
      <c r="O55" s="30"/>
    </row>
    <row r="56" spans="10:16" ht="22.5" customHeight="1" x14ac:dyDescent="0.2">
      <c r="N56" s="30"/>
      <c r="O56" s="30"/>
    </row>
    <row r="57" spans="10:16" ht="22.5" customHeight="1" x14ac:dyDescent="0.2">
      <c r="N57" s="30"/>
      <c r="O57" s="30"/>
    </row>
    <row r="58" spans="10:16" ht="18" customHeight="1" x14ac:dyDescent="0.2">
      <c r="N58" s="30"/>
      <c r="O58" s="30"/>
    </row>
    <row r="59" spans="10:16" ht="18" customHeight="1" x14ac:dyDescent="0.2">
      <c r="N59" s="30"/>
      <c r="O59" s="30"/>
    </row>
    <row r="60" spans="10:16" ht="18" customHeight="1" x14ac:dyDescent="0.2">
      <c r="N60" s="30"/>
      <c r="O60" s="30"/>
    </row>
    <row r="61" spans="10:16" ht="18" customHeight="1" x14ac:dyDescent="0.2">
      <c r="N61" s="30"/>
      <c r="O61" s="30"/>
    </row>
    <row r="62" spans="10:16" ht="18" customHeight="1" x14ac:dyDescent="0.2">
      <c r="N62" s="30"/>
      <c r="O62" s="30"/>
    </row>
    <row r="63" spans="10:16" ht="18" customHeight="1" x14ac:dyDescent="0.2">
      <c r="N63" s="30"/>
      <c r="O63" s="30"/>
    </row>
    <row r="64" spans="10:16" ht="18" customHeight="1" x14ac:dyDescent="0.2">
      <c r="N64" s="30"/>
      <c r="O64" s="30"/>
    </row>
    <row r="65" spans="14:15" ht="18" customHeight="1" x14ac:dyDescent="0.2">
      <c r="N65" s="30"/>
      <c r="O65" s="30"/>
    </row>
    <row r="66" spans="14:15" ht="18" customHeight="1" x14ac:dyDescent="0.2">
      <c r="N66" s="30"/>
      <c r="O66" s="30"/>
    </row>
    <row r="67" spans="14:15" ht="18" customHeight="1" x14ac:dyDescent="0.2">
      <c r="N67" s="30"/>
      <c r="O67" s="30"/>
    </row>
    <row r="68" spans="14:15" ht="18" customHeight="1" x14ac:dyDescent="0.2">
      <c r="N68" s="30"/>
      <c r="O68" s="30"/>
    </row>
    <row r="69" spans="14:15" ht="18" customHeight="1" x14ac:dyDescent="0.2">
      <c r="N69" s="30"/>
      <c r="O69" s="30"/>
    </row>
    <row r="70" spans="14:15" ht="18" customHeight="1" x14ac:dyDescent="0.2">
      <c r="N70" s="30"/>
      <c r="O70" s="30"/>
    </row>
    <row r="71" spans="14:15" ht="18" customHeight="1" x14ac:dyDescent="0.2">
      <c r="N71" s="30"/>
      <c r="O71" s="30"/>
    </row>
    <row r="72" spans="14:15" ht="18" customHeight="1" x14ac:dyDescent="0.2">
      <c r="N72" s="30"/>
      <c r="O72" s="30"/>
    </row>
    <row r="73" spans="14:15" ht="18" customHeight="1" x14ac:dyDescent="0.2">
      <c r="N73" s="30"/>
      <c r="O73" s="30"/>
    </row>
    <row r="74" spans="14:15" ht="18" customHeight="1" x14ac:dyDescent="0.2">
      <c r="N74" s="30"/>
      <c r="O74" s="30"/>
    </row>
    <row r="75" spans="14:15" ht="18" customHeight="1" x14ac:dyDescent="0.2">
      <c r="N75" s="30"/>
      <c r="O75" s="30"/>
    </row>
    <row r="76" spans="14:15" ht="18" customHeight="1" x14ac:dyDescent="0.2">
      <c r="N76" s="30"/>
      <c r="O76" s="30"/>
    </row>
    <row r="77" spans="14:15" ht="18" customHeight="1" x14ac:dyDescent="0.2">
      <c r="N77" s="30"/>
      <c r="O77" s="30"/>
    </row>
    <row r="78" spans="14:15" ht="18" customHeight="1" x14ac:dyDescent="0.2">
      <c r="N78" s="30"/>
      <c r="O78" s="30"/>
    </row>
    <row r="79" spans="14:15" ht="18" customHeight="1" x14ac:dyDescent="0.2">
      <c r="N79" s="30"/>
      <c r="O79" s="30"/>
    </row>
    <row r="80" spans="14:15" ht="18" customHeight="1" x14ac:dyDescent="0.2">
      <c r="N80" s="30"/>
      <c r="O80" s="30"/>
    </row>
    <row r="81" spans="14:15" ht="18" customHeight="1" x14ac:dyDescent="0.2">
      <c r="N81" s="30"/>
      <c r="O81" s="30"/>
    </row>
    <row r="82" spans="14:15" ht="18" customHeight="1" x14ac:dyDescent="0.2">
      <c r="N82" s="30"/>
      <c r="O82" s="30"/>
    </row>
    <row r="83" spans="14:15" ht="18" customHeight="1" x14ac:dyDescent="0.2">
      <c r="N83" s="30"/>
      <c r="O83" s="30"/>
    </row>
    <row r="84" spans="14:15" ht="18" customHeight="1" x14ac:dyDescent="0.2">
      <c r="N84" s="30"/>
      <c r="O84" s="30"/>
    </row>
    <row r="85" spans="14:15" ht="18" customHeight="1" x14ac:dyDescent="0.2">
      <c r="N85" s="30"/>
      <c r="O85" s="30"/>
    </row>
    <row r="86" spans="14:15" ht="18" customHeight="1" x14ac:dyDescent="0.2">
      <c r="N86" s="30"/>
      <c r="O86" s="30"/>
    </row>
    <row r="87" spans="14:15" ht="18" customHeight="1" x14ac:dyDescent="0.2">
      <c r="N87" s="30"/>
      <c r="O87" s="30"/>
    </row>
    <row r="88" spans="14:15" ht="18" customHeight="1" x14ac:dyDescent="0.2">
      <c r="N88" s="30"/>
      <c r="O88" s="30"/>
    </row>
    <row r="89" spans="14:15" ht="18" customHeight="1" x14ac:dyDescent="0.2">
      <c r="N89" s="30"/>
      <c r="O89" s="30"/>
    </row>
    <row r="90" spans="14:15" ht="18" customHeight="1" x14ac:dyDescent="0.2">
      <c r="N90" s="30"/>
      <c r="O90" s="30"/>
    </row>
    <row r="91" spans="14:15" ht="18" customHeight="1" x14ac:dyDescent="0.2">
      <c r="N91" s="30"/>
      <c r="O91" s="30"/>
    </row>
    <row r="92" spans="14:15" ht="18" customHeight="1" x14ac:dyDescent="0.2">
      <c r="N92" s="30"/>
      <c r="O92" s="30"/>
    </row>
    <row r="93" spans="14:15" ht="18" customHeight="1" x14ac:dyDescent="0.2">
      <c r="N93" s="30"/>
      <c r="O93" s="30"/>
    </row>
    <row r="94" spans="14:15" ht="18" customHeight="1" x14ac:dyDescent="0.2">
      <c r="N94" s="30"/>
      <c r="O94" s="30"/>
    </row>
    <row r="95" spans="14:15" ht="18" customHeight="1" x14ac:dyDescent="0.2">
      <c r="N95" s="30"/>
      <c r="O95" s="30"/>
    </row>
    <row r="96" spans="14:15" ht="18" customHeight="1" x14ac:dyDescent="0.2">
      <c r="N96" s="30"/>
      <c r="O96" s="30"/>
    </row>
    <row r="97" spans="14:15" ht="18" customHeight="1" x14ac:dyDescent="0.2">
      <c r="N97" s="30"/>
      <c r="O97" s="30"/>
    </row>
    <row r="98" spans="14:15" ht="18" customHeight="1" x14ac:dyDescent="0.2">
      <c r="N98" s="30"/>
      <c r="O98" s="30"/>
    </row>
    <row r="99" spans="14:15" ht="18" customHeight="1" x14ac:dyDescent="0.2">
      <c r="N99" s="30"/>
      <c r="O99" s="30"/>
    </row>
    <row r="100" spans="14:15" ht="18" customHeight="1" x14ac:dyDescent="0.2">
      <c r="N100" s="30"/>
      <c r="O100" s="30"/>
    </row>
    <row r="101" spans="14:15" ht="18" customHeight="1" x14ac:dyDescent="0.2">
      <c r="N101" s="30"/>
      <c r="O101" s="30"/>
    </row>
    <row r="102" spans="14:15" ht="18" customHeight="1" x14ac:dyDescent="0.2">
      <c r="N102" s="30"/>
      <c r="O102" s="30"/>
    </row>
    <row r="103" spans="14:15" ht="18" customHeight="1" x14ac:dyDescent="0.2">
      <c r="N103" s="30"/>
      <c r="O103" s="30"/>
    </row>
    <row r="104" spans="14:15" ht="18" customHeight="1" x14ac:dyDescent="0.2">
      <c r="N104" s="30"/>
      <c r="O104" s="30"/>
    </row>
    <row r="105" spans="14:15" ht="18" customHeight="1" x14ac:dyDescent="0.2">
      <c r="N105" s="30"/>
      <c r="O105" s="30"/>
    </row>
    <row r="106" spans="14:15" ht="18" customHeight="1" x14ac:dyDescent="0.2">
      <c r="N106" s="30"/>
      <c r="O106" s="30"/>
    </row>
    <row r="107" spans="14:15" ht="18" customHeight="1" x14ac:dyDescent="0.2">
      <c r="N107" s="30"/>
      <c r="O107" s="30"/>
    </row>
    <row r="108" spans="14:15" ht="18" customHeight="1" x14ac:dyDescent="0.2">
      <c r="N108" s="30"/>
      <c r="O108" s="30"/>
    </row>
    <row r="109" spans="14:15" ht="18" customHeight="1" x14ac:dyDescent="0.2">
      <c r="N109" s="30"/>
      <c r="O109" s="30"/>
    </row>
    <row r="110" spans="14:15" ht="18" customHeight="1" x14ac:dyDescent="0.2">
      <c r="N110" s="30"/>
      <c r="O110" s="30"/>
    </row>
    <row r="111" spans="14:15" ht="18" customHeight="1" x14ac:dyDescent="0.2">
      <c r="N111" s="30"/>
      <c r="O111" s="30"/>
    </row>
    <row r="112" spans="14:15" ht="18" customHeight="1" x14ac:dyDescent="0.2">
      <c r="N112" s="30"/>
      <c r="O112" s="30"/>
    </row>
    <row r="113" spans="14:15" ht="18" customHeight="1" x14ac:dyDescent="0.2">
      <c r="N113" s="30"/>
      <c r="O113" s="30"/>
    </row>
    <row r="114" spans="14:15" ht="18" customHeight="1" x14ac:dyDescent="0.2">
      <c r="N114" s="30"/>
      <c r="O114" s="30"/>
    </row>
    <row r="115" spans="14:15" ht="18" customHeight="1" x14ac:dyDescent="0.2">
      <c r="N115" s="30"/>
      <c r="O115" s="30"/>
    </row>
  </sheetData>
  <mergeCells count="19">
    <mergeCell ref="D24:F26"/>
    <mergeCell ref="D27:F33"/>
    <mergeCell ref="D38:F42"/>
    <mergeCell ref="D11:F13"/>
    <mergeCell ref="I11:K11"/>
    <mergeCell ref="I12:K12"/>
    <mergeCell ref="D14:F16"/>
    <mergeCell ref="D17:F19"/>
    <mergeCell ref="D34:F35"/>
    <mergeCell ref="D2:G5"/>
    <mergeCell ref="J2:T5"/>
    <mergeCell ref="J7:K7"/>
    <mergeCell ref="N7:Q7"/>
    <mergeCell ref="S7:V7"/>
    <mergeCell ref="D8:F10"/>
    <mergeCell ref="I8:K8"/>
    <mergeCell ref="I9:K9"/>
    <mergeCell ref="I10:K10"/>
    <mergeCell ref="D20:F23"/>
  </mergeCells>
  <conditionalFormatting sqref="T9:T31">
    <cfRule type="duplicateValues" dxfId="1" priority="1"/>
  </conditionalFormatting>
  <pageMargins left="0.75" right="0.75" top="1" bottom="1" header="0.5" footer="0.5"/>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BH114"/>
  <sheetViews>
    <sheetView showGridLines="0" zoomScale="90" zoomScaleNormal="90" workbookViewId="0">
      <selection activeCell="A6" sqref="A6"/>
    </sheetView>
  </sheetViews>
  <sheetFormatPr defaultColWidth="12" defaultRowHeight="18" customHeight="1" x14ac:dyDescent="0.2"/>
  <cols>
    <col min="1" max="2" width="3" style="3" customWidth="1"/>
    <col min="3" max="3" width="6" style="3" customWidth="1"/>
    <col min="4" max="5" width="12" style="3"/>
    <col min="6" max="6" width="11.625" style="3" customWidth="1"/>
    <col min="7" max="7" width="4.125" style="3" customWidth="1"/>
    <col min="8" max="8" width="2.5" style="3" customWidth="1"/>
    <col min="9" max="9" width="4.125" style="3" customWidth="1"/>
    <col min="10" max="10" width="6" style="3" customWidth="1"/>
    <col min="11" max="11" width="5.125" style="3" customWidth="1"/>
    <col min="12" max="12" width="6.875" style="3" customWidth="1"/>
    <col min="13" max="13" width="2.375" style="20" customWidth="1"/>
    <col min="14" max="14" width="7.375" style="3" customWidth="1"/>
    <col min="15" max="15" width="8.5" style="3" customWidth="1"/>
    <col min="16" max="16" width="10.875" style="3" customWidth="1"/>
    <col min="17" max="17" width="10.125" style="41" customWidth="1"/>
    <col min="18" max="18" width="10.125" style="7" customWidth="1"/>
    <col min="19" max="19" width="7.5" style="7" customWidth="1"/>
    <col min="20" max="20" width="13.25" style="7" customWidth="1"/>
    <col min="21" max="21" width="6.875" style="41" customWidth="1"/>
    <col min="22" max="33" width="6" style="7" customWidth="1"/>
    <col min="34" max="59" width="6" style="3" customWidth="1"/>
    <col min="60" max="60" width="4.125" style="3" customWidth="1"/>
    <col min="61" max="16384" width="12" style="3"/>
  </cols>
  <sheetData>
    <row r="1" spans="1:60" ht="18" customHeight="1" x14ac:dyDescent="0.25">
      <c r="A1" s="17" t="s">
        <v>11</v>
      </c>
      <c r="B1" s="1"/>
      <c r="C1" s="1"/>
      <c r="D1" s="2"/>
      <c r="E1" s="2"/>
      <c r="F1" s="2"/>
      <c r="G1" s="2"/>
      <c r="H1" s="2"/>
      <c r="I1" s="2"/>
      <c r="J1" s="2"/>
      <c r="K1" s="2"/>
      <c r="L1" s="2"/>
      <c r="M1" s="18"/>
      <c r="N1" s="2"/>
      <c r="O1" s="2"/>
      <c r="P1" s="2"/>
      <c r="Q1" s="39"/>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row>
    <row r="2" spans="1:60" ht="18" customHeight="1" x14ac:dyDescent="0.2">
      <c r="A2" s="4"/>
      <c r="B2" s="4"/>
      <c r="C2" s="4"/>
      <c r="D2" s="77" t="s">
        <v>2</v>
      </c>
      <c r="E2" s="77"/>
      <c r="F2" s="77"/>
      <c r="G2" s="77"/>
      <c r="H2" s="5"/>
      <c r="I2" s="5"/>
      <c r="J2" s="78" t="s">
        <v>9</v>
      </c>
      <c r="K2" s="78"/>
      <c r="L2" s="78"/>
      <c r="M2" s="78"/>
      <c r="N2" s="78"/>
      <c r="O2" s="78"/>
      <c r="P2" s="78"/>
      <c r="Q2" s="78"/>
      <c r="R2" s="78"/>
      <c r="S2" s="78"/>
      <c r="T2" s="78"/>
      <c r="U2" s="42"/>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2"/>
    </row>
    <row r="3" spans="1:60" ht="18" customHeight="1" x14ac:dyDescent="0.2">
      <c r="A3" s="4"/>
      <c r="B3" s="4"/>
      <c r="C3" s="4"/>
      <c r="D3" s="77"/>
      <c r="E3" s="77"/>
      <c r="F3" s="77"/>
      <c r="G3" s="77"/>
      <c r="H3" s="5"/>
      <c r="I3" s="5"/>
      <c r="J3" s="78"/>
      <c r="K3" s="78"/>
      <c r="L3" s="78"/>
      <c r="M3" s="78"/>
      <c r="N3" s="78"/>
      <c r="O3" s="78"/>
      <c r="P3" s="78"/>
      <c r="Q3" s="78"/>
      <c r="R3" s="78"/>
      <c r="S3" s="78"/>
      <c r="T3" s="78"/>
      <c r="U3" s="42"/>
      <c r="V3" s="5"/>
      <c r="W3" s="5"/>
      <c r="X3" s="5"/>
      <c r="Y3" s="5"/>
      <c r="Z3" s="5"/>
      <c r="AA3" s="5"/>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2"/>
    </row>
    <row r="4" spans="1:60" ht="18" customHeight="1" x14ac:dyDescent="0.2">
      <c r="A4" s="4"/>
      <c r="B4" s="4"/>
      <c r="C4" s="4"/>
      <c r="D4" s="77"/>
      <c r="E4" s="77"/>
      <c r="F4" s="77"/>
      <c r="G4" s="77"/>
      <c r="H4" s="5"/>
      <c r="I4" s="5"/>
      <c r="J4" s="78"/>
      <c r="K4" s="78"/>
      <c r="L4" s="78"/>
      <c r="M4" s="78"/>
      <c r="N4" s="78"/>
      <c r="O4" s="78"/>
      <c r="P4" s="78"/>
      <c r="Q4" s="78"/>
      <c r="R4" s="78"/>
      <c r="S4" s="78"/>
      <c r="T4" s="78"/>
      <c r="U4" s="42"/>
      <c r="V4" s="5"/>
      <c r="W4" s="5"/>
      <c r="X4" s="5"/>
      <c r="Y4" s="5"/>
      <c r="Z4" s="5"/>
      <c r="AA4" s="5"/>
      <c r="AB4" s="5"/>
      <c r="AC4" s="5"/>
      <c r="AD4" s="5"/>
      <c r="AE4" s="5"/>
      <c r="AF4" s="5"/>
      <c r="AG4" s="5"/>
      <c r="AH4" s="5"/>
      <c r="AI4" s="5"/>
      <c r="AJ4" s="5"/>
      <c r="AK4" s="5"/>
      <c r="AL4" s="5"/>
      <c r="AM4" s="5"/>
      <c r="AN4" s="5"/>
      <c r="AO4" s="5"/>
      <c r="AP4" s="5"/>
      <c r="AQ4" s="5"/>
      <c r="AR4" s="5"/>
      <c r="AS4" s="5"/>
      <c r="AT4" s="5"/>
      <c r="AU4" s="5"/>
      <c r="AV4" s="5"/>
      <c r="AW4" s="5"/>
      <c r="AX4" s="5"/>
      <c r="AY4" s="5"/>
      <c r="AZ4" s="5"/>
      <c r="BA4" s="5"/>
      <c r="BB4" s="5"/>
      <c r="BC4" s="5"/>
      <c r="BD4" s="5"/>
      <c r="BE4" s="5"/>
      <c r="BF4" s="5"/>
      <c r="BG4" s="5"/>
      <c r="BH4" s="2"/>
    </row>
    <row r="5" spans="1:60" ht="18" customHeight="1" x14ac:dyDescent="0.2">
      <c r="A5" s="4"/>
      <c r="B5" s="4"/>
      <c r="C5" s="4"/>
      <c r="D5" s="77"/>
      <c r="E5" s="77"/>
      <c r="F5" s="77"/>
      <c r="G5" s="77"/>
      <c r="H5" s="5"/>
      <c r="I5" s="5"/>
      <c r="J5" s="78"/>
      <c r="K5" s="78"/>
      <c r="L5" s="78"/>
      <c r="M5" s="78"/>
      <c r="N5" s="78"/>
      <c r="O5" s="78"/>
      <c r="P5" s="78"/>
      <c r="Q5" s="78"/>
      <c r="R5" s="78"/>
      <c r="S5" s="78"/>
      <c r="T5" s="78"/>
      <c r="U5" s="42"/>
      <c r="V5" s="5"/>
      <c r="W5" s="5"/>
      <c r="X5" s="5"/>
      <c r="Y5" s="5"/>
      <c r="Z5" s="5"/>
      <c r="AA5" s="5"/>
      <c r="AB5" s="5"/>
      <c r="AC5" s="5"/>
      <c r="AD5" s="5"/>
      <c r="AE5" s="5"/>
      <c r="AF5" s="5"/>
      <c r="AG5" s="5"/>
      <c r="AH5" s="5"/>
      <c r="AI5" s="5"/>
      <c r="AJ5" s="5"/>
      <c r="AK5" s="5"/>
      <c r="AL5" s="5"/>
      <c r="AM5" s="5"/>
      <c r="AN5" s="5"/>
      <c r="AO5" s="5"/>
      <c r="AP5" s="5"/>
      <c r="AQ5" s="5"/>
      <c r="AR5" s="5"/>
      <c r="AS5" s="5"/>
      <c r="AT5" s="5"/>
      <c r="AU5" s="5"/>
      <c r="AV5" s="5"/>
      <c r="AW5" s="5"/>
      <c r="AX5" s="5"/>
      <c r="AY5" s="5"/>
      <c r="AZ5" s="5"/>
      <c r="BA5" s="5"/>
      <c r="BB5" s="5"/>
      <c r="BC5" s="5"/>
      <c r="BD5" s="5"/>
      <c r="BE5" s="5"/>
      <c r="BF5" s="5"/>
      <c r="BG5" s="5"/>
      <c r="BH5" s="2"/>
    </row>
    <row r="6" spans="1:60" ht="18" customHeight="1" x14ac:dyDescent="0.2">
      <c r="A6" s="6"/>
      <c r="B6" s="6"/>
      <c r="C6" s="6"/>
      <c r="D6" s="6"/>
      <c r="E6" s="6"/>
      <c r="F6" s="6"/>
      <c r="G6" s="6"/>
      <c r="H6" s="6"/>
      <c r="I6" s="6"/>
      <c r="J6" s="6"/>
      <c r="K6" s="6"/>
      <c r="L6" s="6"/>
      <c r="M6" s="19"/>
      <c r="N6" s="6"/>
      <c r="O6" s="6"/>
      <c r="P6" s="6"/>
      <c r="Q6" s="40"/>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c r="AY6" s="6"/>
      <c r="AZ6" s="6"/>
      <c r="BA6" s="6"/>
      <c r="BB6" s="6"/>
      <c r="BC6" s="6"/>
      <c r="BD6" s="6"/>
      <c r="BE6" s="6"/>
      <c r="BF6" s="6"/>
      <c r="BG6" s="6"/>
      <c r="BH6" s="2"/>
    </row>
    <row r="7" spans="1:60" ht="25.15" customHeight="1" x14ac:dyDescent="0.2">
      <c r="A7" s="2"/>
      <c r="B7" s="5"/>
      <c r="C7" s="5"/>
      <c r="D7" s="5"/>
      <c r="E7" s="15"/>
      <c r="F7" s="15"/>
      <c r="G7" s="5"/>
      <c r="I7" s="32"/>
      <c r="J7" s="79"/>
      <c r="K7" s="79"/>
      <c r="L7" s="32"/>
      <c r="M7" s="35"/>
      <c r="N7" s="80" t="s">
        <v>8</v>
      </c>
      <c r="O7" s="80"/>
      <c r="P7" s="80"/>
      <c r="Q7" s="80"/>
      <c r="R7" s="35"/>
      <c r="S7" s="80" t="s">
        <v>7</v>
      </c>
      <c r="T7" s="80"/>
      <c r="U7" s="80"/>
      <c r="V7" s="80"/>
      <c r="W7" s="70"/>
      <c r="X7" s="70"/>
      <c r="Y7" s="70"/>
      <c r="Z7" s="70"/>
      <c r="AB7" s="35"/>
      <c r="AC7" s="35"/>
      <c r="AD7" s="35"/>
      <c r="AE7" s="35"/>
      <c r="AF7" s="35"/>
      <c r="AG7" s="35"/>
      <c r="AH7" s="35"/>
      <c r="AI7" s="35"/>
      <c r="AJ7" s="35"/>
      <c r="AK7" s="35"/>
      <c r="AL7" s="35"/>
      <c r="AM7" s="32"/>
      <c r="AN7" s="32"/>
      <c r="AO7" s="32"/>
      <c r="AP7" s="32"/>
      <c r="AQ7" s="32"/>
      <c r="AR7" s="32"/>
      <c r="AS7" s="32"/>
      <c r="AT7" s="32"/>
      <c r="AU7" s="32"/>
      <c r="AV7" s="32"/>
      <c r="AW7" s="32"/>
      <c r="AX7" s="32"/>
      <c r="AY7" s="32"/>
      <c r="AZ7" s="32"/>
      <c r="BA7" s="32"/>
      <c r="BB7" s="32"/>
      <c r="BC7" s="32"/>
      <c r="BD7" s="32"/>
      <c r="BE7" s="32"/>
      <c r="BF7" s="32"/>
      <c r="BG7" s="32"/>
      <c r="BH7" s="2"/>
    </row>
    <row r="8" spans="1:60" ht="30.75" customHeight="1" x14ac:dyDescent="0.2">
      <c r="A8" s="2"/>
      <c r="B8" s="5"/>
      <c r="C8" s="16"/>
      <c r="D8" s="73" t="s">
        <v>10</v>
      </c>
      <c r="E8" s="73"/>
      <c r="F8" s="73"/>
      <c r="G8" s="5"/>
      <c r="I8" s="74" t="s">
        <v>3</v>
      </c>
      <c r="J8" s="74"/>
      <c r="K8" s="74"/>
      <c r="L8" s="43">
        <v>365</v>
      </c>
      <c r="M8" s="29"/>
      <c r="N8" s="54" t="s">
        <v>5</v>
      </c>
      <c r="O8" s="54" t="s">
        <v>4</v>
      </c>
      <c r="P8" s="64" t="s">
        <v>14</v>
      </c>
      <c r="Q8" s="63" t="s">
        <v>18</v>
      </c>
      <c r="R8" s="64" t="s">
        <v>17</v>
      </c>
      <c r="S8" s="49"/>
      <c r="T8" s="65" t="s">
        <v>16</v>
      </c>
      <c r="U8" s="68"/>
      <c r="V8" s="67"/>
      <c r="W8" s="67"/>
      <c r="X8" s="67"/>
      <c r="Y8" s="67"/>
      <c r="Z8" s="67"/>
      <c r="AA8" s="67"/>
      <c r="AB8" s="67"/>
      <c r="AC8" s="67"/>
      <c r="AD8" s="31"/>
      <c r="AE8" s="31"/>
      <c r="AF8" s="31"/>
      <c r="AG8" s="31"/>
      <c r="AH8" s="31"/>
      <c r="AI8" s="31"/>
      <c r="AJ8" s="31"/>
      <c r="AK8" s="31"/>
      <c r="AL8" s="31"/>
      <c r="AM8" s="31"/>
      <c r="AN8" s="31"/>
      <c r="AO8" s="31"/>
      <c r="AP8" s="31"/>
      <c r="AQ8" s="31"/>
      <c r="AR8" s="31"/>
      <c r="AS8" s="31"/>
      <c r="AT8" s="31"/>
      <c r="AU8" s="31"/>
      <c r="AV8" s="32"/>
      <c r="AW8" s="32"/>
      <c r="AX8" s="31"/>
      <c r="AY8" s="31"/>
      <c r="AZ8" s="31"/>
      <c r="BA8" s="31"/>
      <c r="BB8" s="31"/>
      <c r="BC8" s="31"/>
      <c r="BD8" s="28"/>
      <c r="BE8" s="28"/>
      <c r="BF8" s="28"/>
      <c r="BG8" s="32"/>
      <c r="BH8" s="2"/>
    </row>
    <row r="9" spans="1:60" ht="24" customHeight="1" x14ac:dyDescent="0.2">
      <c r="A9" s="2"/>
      <c r="B9" s="9"/>
      <c r="C9" s="9"/>
      <c r="D9" s="73"/>
      <c r="E9" s="73"/>
      <c r="F9" s="73"/>
      <c r="G9" s="10"/>
      <c r="I9" s="75"/>
      <c r="J9" s="75"/>
      <c r="K9" s="75"/>
      <c r="L9" s="55"/>
      <c r="M9" s="29"/>
      <c r="N9" s="51">
        <v>1</v>
      </c>
      <c r="O9" s="52">
        <f>L$8-N9+1</f>
        <v>365</v>
      </c>
      <c r="P9" s="61">
        <f>O9/L$8</f>
        <v>1</v>
      </c>
      <c r="Q9" s="62">
        <f>1</f>
        <v>1</v>
      </c>
      <c r="R9" s="51"/>
      <c r="S9" s="50"/>
      <c r="T9" s="66">
        <f t="shared" ref="T9:T31" ca="1" si="0">RANDBETWEEN(1,365)</f>
        <v>17</v>
      </c>
      <c r="U9" s="69"/>
      <c r="V9" s="31"/>
      <c r="W9" s="31"/>
      <c r="X9" s="31"/>
      <c r="Y9" s="31"/>
      <c r="Z9" s="31"/>
      <c r="AA9" s="31"/>
      <c r="AB9" s="31"/>
      <c r="AC9" s="31"/>
      <c r="AD9" s="31"/>
      <c r="AE9" s="31"/>
      <c r="AF9" s="31"/>
      <c r="AG9" s="31"/>
      <c r="AH9" s="31"/>
      <c r="AI9" s="31"/>
      <c r="AJ9" s="31"/>
      <c r="AK9" s="28"/>
      <c r="AL9" s="28"/>
      <c r="AM9" s="28"/>
      <c r="AN9" s="28"/>
      <c r="AO9" s="28"/>
      <c r="AP9" s="28"/>
      <c r="AQ9" s="28"/>
      <c r="AR9" s="28"/>
      <c r="AS9" s="28"/>
      <c r="AT9" s="28"/>
      <c r="AU9" s="28"/>
      <c r="AV9" s="32"/>
      <c r="AW9" s="32"/>
      <c r="AX9" s="28"/>
      <c r="AY9" s="28"/>
      <c r="AZ9" s="28"/>
      <c r="BA9" s="28"/>
      <c r="BB9" s="28"/>
      <c r="BC9" s="28"/>
      <c r="BD9" s="28"/>
      <c r="BE9" s="28"/>
      <c r="BF9" s="28"/>
      <c r="BG9" s="32"/>
      <c r="BH9" s="2"/>
    </row>
    <row r="10" spans="1:60" ht="24" customHeight="1" x14ac:dyDescent="0.2">
      <c r="A10" s="2"/>
      <c r="B10" s="11"/>
      <c r="C10" s="11"/>
      <c r="D10" s="73"/>
      <c r="E10" s="73"/>
      <c r="F10" s="73"/>
      <c r="G10" s="10"/>
      <c r="I10" s="75"/>
      <c r="J10" s="75"/>
      <c r="K10" s="75"/>
      <c r="L10" s="56"/>
      <c r="M10" s="27"/>
      <c r="N10" s="51">
        <f>N9+1</f>
        <v>2</v>
      </c>
      <c r="O10" s="52">
        <f t="shared" ref="O10:O31" si="1">L$8-N10+1</f>
        <v>364</v>
      </c>
      <c r="P10" s="61">
        <f t="shared" ref="P10:P31" si="2">O10/L$8</f>
        <v>0.99726027397260275</v>
      </c>
      <c r="Q10" s="62">
        <f>P10*Q9</f>
        <v>0.99726027397260275</v>
      </c>
      <c r="R10" s="53">
        <f>1-Q10</f>
        <v>2.739726027397249E-3</v>
      </c>
      <c r="S10" s="58"/>
      <c r="T10" s="66">
        <f t="shared" ca="1" si="0"/>
        <v>354</v>
      </c>
      <c r="U10" s="69"/>
      <c r="V10" s="31"/>
      <c r="W10" s="31"/>
      <c r="X10" s="31"/>
      <c r="Y10" s="31"/>
      <c r="Z10" s="31"/>
      <c r="AA10" s="31"/>
      <c r="AB10" s="31"/>
      <c r="AC10" s="31"/>
      <c r="AD10" s="32"/>
      <c r="AE10" s="32"/>
      <c r="AF10" s="32"/>
      <c r="AG10" s="32"/>
      <c r="AH10" s="32"/>
      <c r="AI10" s="32"/>
      <c r="AJ10" s="32"/>
      <c r="AK10" s="32"/>
      <c r="AL10" s="28"/>
      <c r="AM10" s="28"/>
      <c r="AN10" s="28"/>
      <c r="AO10" s="28"/>
      <c r="AP10" s="28"/>
      <c r="AQ10" s="28"/>
      <c r="AR10" s="32"/>
      <c r="AS10" s="28"/>
      <c r="AT10" s="28"/>
      <c r="AU10" s="28"/>
      <c r="AV10" s="28"/>
      <c r="AW10" s="28"/>
      <c r="AX10" s="28"/>
      <c r="AY10" s="28"/>
      <c r="AZ10" s="28"/>
      <c r="BA10" s="28"/>
      <c r="BB10" s="28"/>
      <c r="BC10" s="28"/>
      <c r="BD10" s="28"/>
      <c r="BE10" s="28"/>
      <c r="BF10" s="28"/>
      <c r="BG10" s="32"/>
      <c r="BH10" s="2"/>
    </row>
    <row r="11" spans="1:60" ht="24" customHeight="1" x14ac:dyDescent="0.2">
      <c r="A11" s="2"/>
      <c r="B11" s="11"/>
      <c r="C11" s="11"/>
      <c r="D11" s="76" t="s">
        <v>6</v>
      </c>
      <c r="E11" s="76"/>
      <c r="F11" s="76"/>
      <c r="G11" s="10"/>
      <c r="I11" s="75"/>
      <c r="J11" s="75"/>
      <c r="K11" s="75"/>
      <c r="L11" s="56"/>
      <c r="M11" s="29"/>
      <c r="N11" s="51">
        <f>N10+1</f>
        <v>3</v>
      </c>
      <c r="O11" s="52">
        <f t="shared" si="1"/>
        <v>363</v>
      </c>
      <c r="P11" s="61">
        <f t="shared" si="2"/>
        <v>0.9945205479452055</v>
      </c>
      <c r="Q11" s="62">
        <f>P11*Q10</f>
        <v>0.99179583411521866</v>
      </c>
      <c r="R11" s="53">
        <f>1-Q11</f>
        <v>8.2041658847813448E-3</v>
      </c>
      <c r="S11" s="58"/>
      <c r="T11" s="66">
        <f t="shared" ca="1" si="0"/>
        <v>361</v>
      </c>
      <c r="U11" s="69"/>
      <c r="V11" s="31"/>
      <c r="W11" s="31"/>
      <c r="X11" s="31"/>
      <c r="Y11" s="31"/>
      <c r="Z11" s="31"/>
      <c r="AA11" s="31"/>
      <c r="AB11" s="31"/>
      <c r="AC11" s="31"/>
      <c r="AD11" s="32"/>
      <c r="AE11" s="32"/>
      <c r="AF11" s="32"/>
      <c r="AG11" s="32"/>
      <c r="AH11" s="32"/>
      <c r="AI11" s="32"/>
      <c r="AJ11" s="32"/>
      <c r="AK11" s="32"/>
      <c r="AL11" s="28"/>
      <c r="AM11" s="28"/>
      <c r="AN11" s="28"/>
      <c r="AO11" s="28"/>
      <c r="AP11" s="28"/>
      <c r="AQ11" s="28"/>
      <c r="AR11" s="28"/>
      <c r="AS11" s="28"/>
      <c r="AT11" s="28"/>
      <c r="AU11" s="28"/>
      <c r="AV11" s="28"/>
      <c r="AW11" s="28"/>
      <c r="AX11" s="28"/>
      <c r="AY11" s="28"/>
      <c r="AZ11" s="28"/>
      <c r="BA11" s="28"/>
      <c r="BB11" s="28"/>
      <c r="BC11" s="28"/>
      <c r="BD11" s="28"/>
      <c r="BE11" s="28"/>
      <c r="BF11" s="28"/>
      <c r="BG11" s="32"/>
      <c r="BH11" s="2"/>
    </row>
    <row r="12" spans="1:60" ht="24" customHeight="1" x14ac:dyDescent="0.2">
      <c r="A12" s="2"/>
      <c r="B12" s="11"/>
      <c r="C12" s="9">
        <v>1</v>
      </c>
      <c r="D12" s="76"/>
      <c r="E12" s="76"/>
      <c r="F12" s="76"/>
      <c r="G12" s="13"/>
      <c r="I12" s="75"/>
      <c r="J12" s="75"/>
      <c r="K12" s="75"/>
      <c r="L12" s="57"/>
      <c r="M12" s="29"/>
      <c r="N12" s="51">
        <f>N11+1</f>
        <v>4</v>
      </c>
      <c r="O12" s="52">
        <f t="shared" si="1"/>
        <v>362</v>
      </c>
      <c r="P12" s="61">
        <f t="shared" si="2"/>
        <v>0.99178082191780825</v>
      </c>
      <c r="Q12" s="62">
        <f t="shared" ref="Q12:Q31" si="3">P12*Q11</f>
        <v>0.98364408753344978</v>
      </c>
      <c r="R12" s="53">
        <f t="shared" ref="R12:R31" si="4">1-Q12</f>
        <v>1.6355912466550215E-2</v>
      </c>
      <c r="S12" s="58"/>
      <c r="T12" s="66">
        <f t="shared" ca="1" si="0"/>
        <v>254</v>
      </c>
      <c r="U12" s="69"/>
      <c r="V12" s="31"/>
      <c r="W12" s="31"/>
      <c r="X12" s="31"/>
      <c r="Y12" s="31"/>
      <c r="Z12" s="31"/>
      <c r="AA12" s="31"/>
      <c r="AB12" s="31"/>
      <c r="AC12" s="31"/>
      <c r="AD12" s="32"/>
      <c r="AE12" s="32"/>
      <c r="AF12" s="32"/>
      <c r="AG12" s="32"/>
      <c r="AH12" s="32"/>
      <c r="AI12" s="32"/>
      <c r="AJ12" s="32"/>
      <c r="AK12" s="32"/>
      <c r="AL12" s="28"/>
      <c r="AM12" s="28"/>
      <c r="AN12" s="28"/>
      <c r="AO12" s="28"/>
      <c r="AP12" s="28"/>
      <c r="AQ12" s="28"/>
      <c r="AR12" s="28"/>
      <c r="AS12" s="28"/>
      <c r="AT12" s="28"/>
      <c r="AU12" s="28"/>
      <c r="AV12" s="28"/>
      <c r="AW12" s="28"/>
      <c r="AX12" s="28"/>
      <c r="AY12" s="28"/>
      <c r="AZ12" s="28"/>
      <c r="BA12" s="28"/>
      <c r="BB12" s="28"/>
      <c r="BC12" s="28"/>
      <c r="BD12" s="28"/>
      <c r="BE12" s="28"/>
      <c r="BF12" s="28"/>
      <c r="BG12" s="32"/>
      <c r="BH12" s="2"/>
    </row>
    <row r="13" spans="1:60" ht="24" customHeight="1" x14ac:dyDescent="0.2">
      <c r="A13" s="2"/>
      <c r="B13" s="11"/>
      <c r="C13" s="11"/>
      <c r="D13" s="76"/>
      <c r="E13" s="76"/>
      <c r="F13" s="76"/>
      <c r="G13" s="13"/>
      <c r="I13" s="32"/>
      <c r="J13" s="33"/>
      <c r="K13" s="29"/>
      <c r="L13" s="31"/>
      <c r="M13" s="29"/>
      <c r="N13" s="51">
        <f t="shared" ref="N13:N31" si="5">N12+1</f>
        <v>5</v>
      </c>
      <c r="O13" s="52">
        <f t="shared" si="1"/>
        <v>361</v>
      </c>
      <c r="P13" s="61">
        <f t="shared" si="2"/>
        <v>0.989041095890411</v>
      </c>
      <c r="Q13" s="62">
        <f t="shared" si="3"/>
        <v>0.97286442630020653</v>
      </c>
      <c r="R13" s="53">
        <f t="shared" si="4"/>
        <v>2.7135573699793469E-2</v>
      </c>
      <c r="S13" s="58"/>
      <c r="T13" s="66">
        <f t="shared" ca="1" si="0"/>
        <v>216</v>
      </c>
      <c r="U13" s="69"/>
      <c r="V13" s="31"/>
      <c r="W13" s="31"/>
      <c r="X13" s="31"/>
      <c r="Y13" s="31"/>
      <c r="Z13" s="31"/>
      <c r="AA13" s="31"/>
      <c r="AB13" s="31"/>
      <c r="AC13" s="31"/>
      <c r="AD13" s="29"/>
      <c r="AE13" s="29"/>
      <c r="AF13" s="32"/>
      <c r="AG13" s="32"/>
      <c r="AH13" s="32"/>
      <c r="AI13" s="32"/>
      <c r="AJ13" s="32"/>
      <c r="AK13" s="32"/>
      <c r="AL13" s="28"/>
      <c r="AM13" s="28"/>
      <c r="AN13" s="28"/>
      <c r="AO13" s="28"/>
      <c r="AP13" s="28"/>
      <c r="AQ13" s="28"/>
      <c r="AR13" s="28"/>
      <c r="AS13" s="28"/>
      <c r="AT13" s="28"/>
      <c r="AU13" s="28"/>
      <c r="AV13" s="28"/>
      <c r="AW13" s="28"/>
      <c r="AX13" s="28"/>
      <c r="AY13" s="28"/>
      <c r="AZ13" s="28"/>
      <c r="BA13" s="28"/>
      <c r="BB13" s="28"/>
      <c r="BC13" s="28"/>
      <c r="BD13" s="28"/>
      <c r="BE13" s="28"/>
      <c r="BF13" s="28"/>
      <c r="BG13" s="32"/>
      <c r="BH13" s="2"/>
    </row>
    <row r="14" spans="1:60" ht="24" customHeight="1" x14ac:dyDescent="0.2">
      <c r="A14" s="2"/>
      <c r="B14" s="11"/>
      <c r="C14" s="9">
        <v>2</v>
      </c>
      <c r="D14" s="76" t="s">
        <v>12</v>
      </c>
      <c r="E14" s="76"/>
      <c r="F14" s="76"/>
      <c r="G14" s="10"/>
      <c r="I14" s="28"/>
      <c r="J14" s="29"/>
      <c r="K14" s="31"/>
      <c r="L14" s="31"/>
      <c r="M14" s="29"/>
      <c r="N14" s="51">
        <f t="shared" si="5"/>
        <v>6</v>
      </c>
      <c r="O14" s="52">
        <f t="shared" si="1"/>
        <v>360</v>
      </c>
      <c r="P14" s="61">
        <f t="shared" si="2"/>
        <v>0.98630136986301364</v>
      </c>
      <c r="Q14" s="62">
        <f t="shared" si="3"/>
        <v>0.95953751635088858</v>
      </c>
      <c r="R14" s="53">
        <f t="shared" si="4"/>
        <v>4.0462483649111425E-2</v>
      </c>
      <c r="S14" s="58"/>
      <c r="T14" s="66">
        <f t="shared" ca="1" si="0"/>
        <v>324</v>
      </c>
      <c r="U14" s="69"/>
      <c r="V14" s="31"/>
      <c r="W14" s="31"/>
      <c r="X14" s="31"/>
      <c r="Y14" s="31"/>
      <c r="Z14" s="31"/>
      <c r="AA14" s="31"/>
      <c r="AB14" s="31"/>
      <c r="AC14" s="31"/>
      <c r="AD14" s="28"/>
      <c r="AE14" s="28"/>
      <c r="AF14" s="28"/>
      <c r="AG14" s="32"/>
      <c r="AH14" s="32"/>
      <c r="AI14" s="32"/>
      <c r="AJ14" s="32"/>
      <c r="AK14" s="32"/>
      <c r="AL14" s="28"/>
      <c r="AM14" s="28"/>
      <c r="AN14" s="28"/>
      <c r="AO14" s="28"/>
      <c r="AP14" s="28"/>
      <c r="AQ14" s="28"/>
      <c r="AR14" s="28"/>
      <c r="AS14" s="28"/>
      <c r="AT14" s="28"/>
      <c r="AU14" s="28"/>
      <c r="AV14" s="28"/>
      <c r="AW14" s="28"/>
      <c r="AX14" s="28"/>
      <c r="AY14" s="28"/>
      <c r="AZ14" s="28"/>
      <c r="BA14" s="28"/>
      <c r="BB14" s="28"/>
      <c r="BC14" s="28"/>
      <c r="BD14" s="28"/>
      <c r="BE14" s="28"/>
      <c r="BF14" s="28"/>
      <c r="BG14" s="32"/>
      <c r="BH14" s="2"/>
    </row>
    <row r="15" spans="1:60" ht="24" customHeight="1" x14ac:dyDescent="0.2">
      <c r="A15" s="2"/>
      <c r="B15" s="14"/>
      <c r="C15" s="9"/>
      <c r="D15" s="76"/>
      <c r="E15" s="76"/>
      <c r="F15" s="76"/>
      <c r="G15" s="10"/>
      <c r="I15" s="28"/>
      <c r="J15" s="29"/>
      <c r="K15" s="31"/>
      <c r="L15" s="31"/>
      <c r="M15" s="29"/>
      <c r="N15" s="51">
        <f t="shared" si="5"/>
        <v>7</v>
      </c>
      <c r="O15" s="52">
        <f t="shared" si="1"/>
        <v>359</v>
      </c>
      <c r="P15" s="61">
        <f t="shared" si="2"/>
        <v>0.98356164383561639</v>
      </c>
      <c r="Q15" s="62">
        <f t="shared" si="3"/>
        <v>0.94376429690402464</v>
      </c>
      <c r="R15" s="53">
        <f t="shared" si="4"/>
        <v>5.6235703095975365E-2</v>
      </c>
      <c r="S15" s="58"/>
      <c r="T15" s="66">
        <f t="shared" ca="1" si="0"/>
        <v>298</v>
      </c>
      <c r="U15" s="69"/>
      <c r="V15" s="31"/>
      <c r="W15" s="31"/>
      <c r="X15" s="31"/>
      <c r="Y15" s="31"/>
      <c r="Z15" s="31"/>
      <c r="AA15" s="31"/>
      <c r="AB15" s="31"/>
      <c r="AC15" s="31"/>
      <c r="AD15" s="28"/>
      <c r="AE15" s="28"/>
      <c r="AF15" s="28"/>
      <c r="AG15" s="32"/>
      <c r="AH15" s="32"/>
      <c r="AI15" s="32"/>
      <c r="AJ15" s="32"/>
      <c r="AK15" s="32"/>
      <c r="AL15" s="28"/>
      <c r="AM15" s="28"/>
      <c r="AN15" s="28"/>
      <c r="AO15" s="28"/>
      <c r="AP15" s="28"/>
      <c r="AQ15" s="28"/>
      <c r="AR15" s="28"/>
      <c r="AS15" s="28"/>
      <c r="AT15" s="28"/>
      <c r="AU15" s="28"/>
      <c r="AV15" s="28"/>
      <c r="AW15" s="28"/>
      <c r="AX15" s="28"/>
      <c r="AY15" s="28"/>
      <c r="AZ15" s="28"/>
      <c r="BA15" s="28"/>
      <c r="BB15" s="28"/>
      <c r="BC15" s="28"/>
      <c r="BD15" s="28"/>
      <c r="BE15" s="28"/>
      <c r="BF15" s="28"/>
      <c r="BG15" s="32"/>
      <c r="BH15" s="2"/>
    </row>
    <row r="16" spans="1:60" ht="24" customHeight="1" x14ac:dyDescent="0.2">
      <c r="A16" s="2"/>
      <c r="B16" s="11"/>
      <c r="C16" s="9"/>
      <c r="D16" s="76"/>
      <c r="E16" s="76"/>
      <c r="F16" s="76"/>
      <c r="G16" s="10"/>
      <c r="I16" s="28"/>
      <c r="J16" s="29"/>
      <c r="K16" s="31"/>
      <c r="L16" s="31"/>
      <c r="M16" s="29"/>
      <c r="N16" s="51">
        <f t="shared" si="5"/>
        <v>8</v>
      </c>
      <c r="O16" s="52">
        <f t="shared" si="1"/>
        <v>358</v>
      </c>
      <c r="P16" s="61">
        <f t="shared" si="2"/>
        <v>0.98082191780821915</v>
      </c>
      <c r="Q16" s="62">
        <f t="shared" si="3"/>
        <v>0.92566470764833098</v>
      </c>
      <c r="R16" s="53">
        <f t="shared" si="4"/>
        <v>7.4335292351669024E-2</v>
      </c>
      <c r="S16" s="58"/>
      <c r="T16" s="66">
        <f t="shared" ca="1" si="0"/>
        <v>248</v>
      </c>
      <c r="U16" s="69"/>
      <c r="V16" s="31"/>
      <c r="W16" s="31"/>
      <c r="X16" s="31"/>
      <c r="Y16" s="31"/>
      <c r="Z16" s="31"/>
      <c r="AA16" s="31"/>
      <c r="AB16" s="31"/>
      <c r="AC16" s="31"/>
      <c r="AD16" s="28"/>
      <c r="AE16" s="28"/>
      <c r="AF16" s="28"/>
      <c r="AG16" s="32"/>
      <c r="AH16" s="32"/>
      <c r="AI16" s="32"/>
      <c r="AJ16" s="32"/>
      <c r="AK16" s="32"/>
      <c r="AL16" s="28"/>
      <c r="AM16" s="28"/>
      <c r="AN16" s="28"/>
      <c r="AO16" s="28"/>
      <c r="AP16" s="28"/>
      <c r="AQ16" s="28"/>
      <c r="AR16" s="28"/>
      <c r="AS16" s="28"/>
      <c r="AT16" s="28"/>
      <c r="AU16" s="28"/>
      <c r="AV16" s="28"/>
      <c r="AW16" s="28"/>
      <c r="AX16" s="28"/>
      <c r="AY16" s="28"/>
      <c r="AZ16" s="28"/>
      <c r="BA16" s="28"/>
      <c r="BB16" s="28"/>
      <c r="BC16" s="28"/>
      <c r="BD16" s="28"/>
      <c r="BE16" s="28"/>
      <c r="BF16" s="28"/>
      <c r="BG16" s="32"/>
      <c r="BH16" s="2"/>
    </row>
    <row r="17" spans="1:60" ht="24" customHeight="1" x14ac:dyDescent="0.25">
      <c r="A17" s="2"/>
      <c r="B17" s="5"/>
      <c r="C17" s="9">
        <v>3</v>
      </c>
      <c r="D17" s="76" t="s">
        <v>13</v>
      </c>
      <c r="E17" s="76"/>
      <c r="F17" s="76"/>
      <c r="G17" s="10"/>
      <c r="I17" s="36"/>
      <c r="J17" s="29"/>
      <c r="K17" s="31"/>
      <c r="L17" s="31"/>
      <c r="M17" s="29"/>
      <c r="N17" s="51">
        <f t="shared" si="5"/>
        <v>9</v>
      </c>
      <c r="O17" s="52">
        <f t="shared" si="1"/>
        <v>357</v>
      </c>
      <c r="P17" s="61">
        <f t="shared" si="2"/>
        <v>0.9780821917808219</v>
      </c>
      <c r="Q17" s="62">
        <f t="shared" si="3"/>
        <v>0.90537616611083327</v>
      </c>
      <c r="R17" s="53">
        <f t="shared" si="4"/>
        <v>9.4623833889166731E-2</v>
      </c>
      <c r="S17" s="58"/>
      <c r="T17" s="66">
        <f t="shared" ca="1" si="0"/>
        <v>218</v>
      </c>
      <c r="U17" s="69"/>
      <c r="V17" s="31"/>
      <c r="W17" s="31"/>
      <c r="X17" s="31"/>
      <c r="Y17" s="31"/>
      <c r="Z17" s="31"/>
      <c r="AA17" s="31"/>
      <c r="AB17" s="31"/>
      <c r="AC17" s="31"/>
      <c r="AD17" s="29"/>
      <c r="AE17" s="29"/>
      <c r="AF17" s="29"/>
      <c r="AG17" s="29"/>
      <c r="AH17" s="29"/>
      <c r="AI17" s="29"/>
      <c r="AJ17" s="29"/>
      <c r="AK17" s="29"/>
      <c r="AL17" s="29"/>
      <c r="AM17" s="29"/>
      <c r="AN17" s="29"/>
      <c r="AO17" s="29"/>
      <c r="AP17" s="28"/>
      <c r="AQ17" s="28"/>
      <c r="AR17" s="28"/>
      <c r="AS17" s="28"/>
      <c r="AT17" s="28"/>
      <c r="AU17" s="28"/>
      <c r="AV17" s="28"/>
      <c r="AW17" s="28"/>
      <c r="AX17" s="28"/>
      <c r="AY17" s="28"/>
      <c r="AZ17" s="28"/>
      <c r="BA17" s="28"/>
      <c r="BB17" s="28"/>
      <c r="BC17" s="28"/>
      <c r="BD17" s="28"/>
      <c r="BE17" s="28"/>
      <c r="BF17" s="28"/>
      <c r="BG17" s="32"/>
      <c r="BH17" s="2"/>
    </row>
    <row r="18" spans="1:60" ht="24" customHeight="1" x14ac:dyDescent="0.2">
      <c r="A18" s="2"/>
      <c r="B18" s="5"/>
      <c r="C18" s="5"/>
      <c r="D18" s="76"/>
      <c r="E18" s="76"/>
      <c r="F18" s="76"/>
      <c r="G18" s="10"/>
      <c r="I18" s="28"/>
      <c r="J18" s="29"/>
      <c r="K18" s="31"/>
      <c r="L18" s="31"/>
      <c r="M18" s="29"/>
      <c r="N18" s="51">
        <f t="shared" si="5"/>
        <v>10</v>
      </c>
      <c r="O18" s="52">
        <f t="shared" si="1"/>
        <v>356</v>
      </c>
      <c r="P18" s="61">
        <f t="shared" si="2"/>
        <v>0.97534246575342465</v>
      </c>
      <c r="Q18" s="62">
        <f t="shared" si="3"/>
        <v>0.88305182228892232</v>
      </c>
      <c r="R18" s="53">
        <f t="shared" si="4"/>
        <v>0.11694817771107768</v>
      </c>
      <c r="S18" s="58"/>
      <c r="T18" s="66">
        <f t="shared" ca="1" si="0"/>
        <v>229</v>
      </c>
      <c r="U18" s="69"/>
      <c r="V18" s="31"/>
      <c r="W18" s="31"/>
      <c r="X18" s="31"/>
      <c r="Y18" s="31"/>
      <c r="Z18" s="31"/>
      <c r="AA18" s="31"/>
      <c r="AB18" s="31"/>
      <c r="AC18" s="31"/>
      <c r="AD18" s="28"/>
      <c r="AE18" s="28"/>
      <c r="AF18" s="28"/>
      <c r="AG18" s="28"/>
      <c r="AH18" s="28"/>
      <c r="AI18" s="28"/>
      <c r="AJ18" s="28"/>
      <c r="AK18" s="28"/>
      <c r="AL18" s="28"/>
      <c r="AM18" s="28"/>
      <c r="AN18" s="28"/>
      <c r="AO18" s="28"/>
      <c r="AP18" s="28"/>
      <c r="AQ18" s="28"/>
      <c r="AR18" s="28"/>
      <c r="AS18" s="28"/>
      <c r="AT18" s="28"/>
      <c r="AU18" s="28"/>
      <c r="AV18" s="28"/>
      <c r="AW18" s="28"/>
      <c r="AX18" s="28"/>
      <c r="AY18" s="28"/>
      <c r="AZ18" s="28"/>
      <c r="BA18" s="28"/>
      <c r="BB18" s="28"/>
      <c r="BC18" s="28"/>
      <c r="BD18" s="28"/>
      <c r="BE18" s="28"/>
      <c r="BF18" s="28"/>
      <c r="BG18" s="32"/>
      <c r="BH18" s="2"/>
    </row>
    <row r="19" spans="1:60" ht="24" customHeight="1" x14ac:dyDescent="0.2">
      <c r="A19" s="2"/>
      <c r="B19" s="13"/>
      <c r="C19" s="9"/>
      <c r="D19" s="76"/>
      <c r="E19" s="76"/>
      <c r="F19" s="76"/>
      <c r="G19" s="10"/>
      <c r="I19" s="28"/>
      <c r="J19" s="29"/>
      <c r="K19" s="31"/>
      <c r="L19" s="31"/>
      <c r="M19" s="29"/>
      <c r="N19" s="51">
        <f t="shared" si="5"/>
        <v>11</v>
      </c>
      <c r="O19" s="52">
        <f t="shared" si="1"/>
        <v>355</v>
      </c>
      <c r="P19" s="61">
        <f t="shared" si="2"/>
        <v>0.9726027397260274</v>
      </c>
      <c r="Q19" s="62">
        <f t="shared" si="3"/>
        <v>0.85885862167826688</v>
      </c>
      <c r="R19" s="53">
        <f t="shared" si="4"/>
        <v>0.14114137832173312</v>
      </c>
      <c r="S19" s="58"/>
      <c r="T19" s="66">
        <f t="shared" ca="1" si="0"/>
        <v>352</v>
      </c>
      <c r="U19" s="69"/>
      <c r="V19" s="31"/>
      <c r="W19" s="31"/>
      <c r="X19" s="31"/>
      <c r="Y19" s="31"/>
      <c r="Z19" s="31"/>
      <c r="AA19" s="31"/>
      <c r="AB19" s="31"/>
      <c r="AC19" s="31"/>
      <c r="AD19" s="28"/>
      <c r="AE19" s="28"/>
      <c r="AF19" s="28"/>
      <c r="AG19" s="32"/>
      <c r="AH19" s="32"/>
      <c r="AI19" s="32"/>
      <c r="AJ19" s="32"/>
      <c r="AK19" s="32"/>
      <c r="AL19" s="28"/>
      <c r="AM19" s="28"/>
      <c r="AN19" s="28"/>
      <c r="AO19" s="28"/>
      <c r="AP19" s="28"/>
      <c r="AQ19" s="28"/>
      <c r="AR19" s="28"/>
      <c r="AS19" s="28"/>
      <c r="AT19" s="28"/>
      <c r="AU19" s="28"/>
      <c r="AV19" s="28"/>
      <c r="AW19" s="28"/>
      <c r="AX19" s="28"/>
      <c r="AY19" s="28"/>
      <c r="AZ19" s="28"/>
      <c r="BA19" s="28"/>
      <c r="BB19" s="28"/>
      <c r="BC19" s="28"/>
      <c r="BD19" s="28"/>
      <c r="BE19" s="28"/>
      <c r="BF19" s="28"/>
      <c r="BG19" s="32"/>
      <c r="BH19" s="2"/>
    </row>
    <row r="20" spans="1:60" ht="24" customHeight="1" x14ac:dyDescent="0.25">
      <c r="A20" s="2"/>
      <c r="B20" s="13"/>
      <c r="C20" s="22"/>
      <c r="D20" s="76" t="s">
        <v>19</v>
      </c>
      <c r="E20" s="76"/>
      <c r="F20" s="76"/>
      <c r="G20" s="10"/>
      <c r="I20" s="28"/>
      <c r="J20" s="29"/>
      <c r="K20" s="31"/>
      <c r="L20" s="31"/>
      <c r="M20" s="29"/>
      <c r="N20" s="51">
        <f t="shared" si="5"/>
        <v>12</v>
      </c>
      <c r="O20" s="52">
        <f t="shared" si="1"/>
        <v>354</v>
      </c>
      <c r="P20" s="61">
        <f t="shared" si="2"/>
        <v>0.96986301369863015</v>
      </c>
      <c r="Q20" s="62">
        <f t="shared" si="3"/>
        <v>0.83297521116193551</v>
      </c>
      <c r="R20" s="53">
        <f t="shared" si="4"/>
        <v>0.16702478883806449</v>
      </c>
      <c r="S20" s="58"/>
      <c r="T20" s="66">
        <f t="shared" ca="1" si="0"/>
        <v>310</v>
      </c>
      <c r="U20" s="69"/>
      <c r="V20" s="31"/>
      <c r="W20" s="31"/>
      <c r="X20" s="31"/>
      <c r="Y20" s="31"/>
      <c r="Z20" s="31"/>
      <c r="AA20" s="31"/>
      <c r="AB20" s="31"/>
      <c r="AC20" s="31"/>
      <c r="AD20" s="28"/>
      <c r="AE20" s="28"/>
      <c r="AF20" s="28"/>
      <c r="AG20" s="32"/>
      <c r="AH20" s="32"/>
      <c r="AI20" s="32"/>
      <c r="AJ20" s="32"/>
      <c r="AK20" s="32"/>
      <c r="AL20" s="28"/>
      <c r="AM20" s="28"/>
      <c r="AN20" s="28"/>
      <c r="AO20" s="28"/>
      <c r="AP20" s="28"/>
      <c r="AQ20" s="28"/>
      <c r="AR20" s="28"/>
      <c r="AS20" s="28"/>
      <c r="AT20" s="28"/>
      <c r="AU20" s="28"/>
      <c r="AV20" s="28"/>
      <c r="AW20" s="28"/>
      <c r="AX20" s="28"/>
      <c r="AY20" s="28"/>
      <c r="AZ20" s="28"/>
      <c r="BA20" s="28"/>
      <c r="BB20" s="28"/>
      <c r="BC20" s="28"/>
      <c r="BD20" s="28"/>
      <c r="BE20" s="28"/>
      <c r="BF20" s="28"/>
      <c r="BG20" s="32"/>
      <c r="BH20" s="2"/>
    </row>
    <row r="21" spans="1:60" ht="24" customHeight="1" x14ac:dyDescent="0.2">
      <c r="A21" s="2"/>
      <c r="B21" s="13"/>
      <c r="C21" s="9">
        <v>4</v>
      </c>
      <c r="D21" s="76"/>
      <c r="E21" s="76"/>
      <c r="F21" s="76"/>
      <c r="G21" s="10"/>
      <c r="I21" s="28"/>
      <c r="J21" s="29"/>
      <c r="K21" s="31"/>
      <c r="L21" s="31"/>
      <c r="M21" s="29"/>
      <c r="N21" s="51">
        <f t="shared" si="5"/>
        <v>13</v>
      </c>
      <c r="O21" s="52">
        <f t="shared" si="1"/>
        <v>353</v>
      </c>
      <c r="P21" s="61">
        <f t="shared" si="2"/>
        <v>0.9671232876712329</v>
      </c>
      <c r="Q21" s="62">
        <f t="shared" si="3"/>
        <v>0.80558972476757051</v>
      </c>
      <c r="R21" s="53">
        <f t="shared" si="4"/>
        <v>0.19441027523242949</v>
      </c>
      <c r="S21" s="58"/>
      <c r="T21" s="66">
        <f t="shared" ca="1" si="0"/>
        <v>104</v>
      </c>
      <c r="U21" s="69"/>
      <c r="V21" s="31"/>
      <c r="W21" s="31"/>
      <c r="X21" s="31"/>
      <c r="Y21" s="31"/>
      <c r="Z21" s="31"/>
      <c r="AA21" s="31"/>
      <c r="AB21" s="31"/>
      <c r="AC21" s="31"/>
      <c r="AD21" s="28"/>
      <c r="AE21" s="28"/>
      <c r="AF21" s="28"/>
      <c r="AG21" s="32"/>
      <c r="AH21" s="32"/>
      <c r="AI21" s="32"/>
      <c r="AJ21" s="32"/>
      <c r="AK21" s="32"/>
      <c r="AL21" s="28"/>
      <c r="AM21" s="28"/>
      <c r="AN21" s="28"/>
      <c r="AO21" s="28"/>
      <c r="AP21" s="28"/>
      <c r="AQ21" s="28"/>
      <c r="AR21" s="28"/>
      <c r="AS21" s="28"/>
      <c r="AT21" s="28"/>
      <c r="AU21" s="28"/>
      <c r="AV21" s="28"/>
      <c r="AW21" s="28"/>
      <c r="AX21" s="28"/>
      <c r="AY21" s="28"/>
      <c r="AZ21" s="28"/>
      <c r="BA21" s="28"/>
      <c r="BB21" s="28"/>
      <c r="BC21" s="28"/>
      <c r="BD21" s="28"/>
      <c r="BE21" s="28"/>
      <c r="BF21" s="28"/>
      <c r="BG21" s="32"/>
      <c r="BH21" s="2"/>
    </row>
    <row r="22" spans="1:60" ht="24" customHeight="1" x14ac:dyDescent="0.2">
      <c r="A22" s="2"/>
      <c r="B22" s="13"/>
      <c r="C22" s="9"/>
      <c r="D22" s="76"/>
      <c r="E22" s="76"/>
      <c r="F22" s="76"/>
      <c r="G22" s="10"/>
      <c r="I22" s="8"/>
      <c r="J22" s="29"/>
      <c r="K22" s="31"/>
      <c r="L22" s="31"/>
      <c r="M22" s="29"/>
      <c r="N22" s="51">
        <f t="shared" si="5"/>
        <v>14</v>
      </c>
      <c r="O22" s="52">
        <f t="shared" si="1"/>
        <v>352</v>
      </c>
      <c r="P22" s="61">
        <f t="shared" si="2"/>
        <v>0.96438356164383565</v>
      </c>
      <c r="Q22" s="62">
        <f t="shared" si="3"/>
        <v>0.77689748799502689</v>
      </c>
      <c r="R22" s="53">
        <f t="shared" si="4"/>
        <v>0.22310251200497311</v>
      </c>
      <c r="S22" s="58"/>
      <c r="T22" s="66">
        <f t="shared" ca="1" si="0"/>
        <v>17</v>
      </c>
      <c r="U22" s="69"/>
      <c r="V22" s="31"/>
      <c r="W22" s="31"/>
      <c r="X22" s="31"/>
      <c r="Y22" s="31"/>
      <c r="Z22" s="31"/>
      <c r="AA22" s="31"/>
      <c r="AB22" s="31"/>
      <c r="AC22" s="31"/>
      <c r="AD22" s="12"/>
      <c r="AE22" s="12"/>
      <c r="AF22" s="12"/>
      <c r="AL22" s="12"/>
      <c r="AM22" s="12"/>
      <c r="AN22" s="12"/>
      <c r="AO22" s="12"/>
      <c r="AP22" s="12"/>
      <c r="AQ22" s="12"/>
      <c r="AR22" s="12"/>
      <c r="AS22" s="8"/>
      <c r="AT22" s="8"/>
      <c r="AU22" s="8"/>
      <c r="AV22" s="8"/>
      <c r="AW22" s="8"/>
      <c r="AX22" s="8"/>
      <c r="AY22" s="8"/>
      <c r="AZ22" s="8"/>
      <c r="BA22" s="8"/>
      <c r="BB22" s="8"/>
      <c r="BC22" s="8"/>
      <c r="BD22" s="8"/>
      <c r="BE22" s="8"/>
      <c r="BF22" s="8"/>
      <c r="BH22" s="2"/>
    </row>
    <row r="23" spans="1:60" ht="24" customHeight="1" x14ac:dyDescent="0.2">
      <c r="A23" s="2"/>
      <c r="B23" s="21"/>
      <c r="C23" s="21"/>
      <c r="D23" s="76"/>
      <c r="E23" s="76"/>
      <c r="F23" s="76"/>
      <c r="G23" s="10"/>
      <c r="I23" s="8"/>
      <c r="J23" s="29"/>
      <c r="K23" s="31"/>
      <c r="L23" s="31"/>
      <c r="M23" s="29"/>
      <c r="N23" s="51">
        <f t="shared" si="5"/>
        <v>15</v>
      </c>
      <c r="O23" s="52">
        <f t="shared" si="1"/>
        <v>351</v>
      </c>
      <c r="P23" s="61">
        <f t="shared" si="2"/>
        <v>0.9616438356164384</v>
      </c>
      <c r="Q23" s="62">
        <f t="shared" si="3"/>
        <v>0.74709868023631354</v>
      </c>
      <c r="R23" s="53">
        <f t="shared" si="4"/>
        <v>0.25290131976368646</v>
      </c>
      <c r="S23" s="58"/>
      <c r="T23" s="66">
        <f t="shared" ca="1" si="0"/>
        <v>303</v>
      </c>
      <c r="U23" s="69"/>
      <c r="V23" s="31"/>
      <c r="W23" s="31"/>
      <c r="X23" s="31"/>
      <c r="Y23" s="31"/>
      <c r="Z23" s="31"/>
      <c r="AA23" s="31"/>
      <c r="AB23" s="31"/>
      <c r="AC23" s="31"/>
      <c r="AD23" s="12"/>
      <c r="AE23" s="12"/>
      <c r="AF23" s="12"/>
      <c r="AL23" s="12"/>
      <c r="AM23" s="12"/>
      <c r="AN23" s="12"/>
      <c r="AO23" s="12"/>
      <c r="AP23" s="12"/>
      <c r="AQ23" s="12"/>
      <c r="AR23" s="12"/>
      <c r="AS23" s="8"/>
      <c r="AT23" s="8"/>
      <c r="AU23" s="8"/>
      <c r="AV23" s="8"/>
      <c r="AW23" s="8"/>
      <c r="AX23" s="8"/>
      <c r="AY23" s="8"/>
      <c r="AZ23" s="8"/>
      <c r="BA23" s="8"/>
      <c r="BB23" s="8"/>
      <c r="BC23" s="8"/>
      <c r="BD23" s="8"/>
      <c r="BE23" s="8"/>
      <c r="BF23" s="8"/>
      <c r="BH23" s="2"/>
    </row>
    <row r="24" spans="1:60" ht="25.35" customHeight="1" x14ac:dyDescent="0.2">
      <c r="A24" s="2"/>
      <c r="B24" s="21"/>
      <c r="C24" s="9">
        <v>5</v>
      </c>
      <c r="D24" s="76" t="s">
        <v>20</v>
      </c>
      <c r="E24" s="76"/>
      <c r="F24" s="76"/>
      <c r="G24" s="10"/>
      <c r="H24" s="7"/>
      <c r="I24" s="8"/>
      <c r="J24" s="29"/>
      <c r="K24" s="31"/>
      <c r="L24" s="31"/>
      <c r="M24" s="29"/>
      <c r="N24" s="51">
        <f t="shared" si="5"/>
        <v>16</v>
      </c>
      <c r="O24" s="52">
        <f t="shared" si="1"/>
        <v>350</v>
      </c>
      <c r="P24" s="61">
        <f t="shared" si="2"/>
        <v>0.95890410958904104</v>
      </c>
      <c r="Q24" s="62">
        <f t="shared" si="3"/>
        <v>0.71639599474714988</v>
      </c>
      <c r="R24" s="53">
        <f t="shared" si="4"/>
        <v>0.28360400525285012</v>
      </c>
      <c r="S24" s="58"/>
      <c r="T24" s="66">
        <f t="shared" ca="1" si="0"/>
        <v>268</v>
      </c>
      <c r="U24" s="69"/>
      <c r="V24" s="31"/>
      <c r="W24" s="31"/>
      <c r="X24" s="31"/>
      <c r="Y24" s="31"/>
      <c r="Z24" s="31"/>
      <c r="AA24" s="31"/>
      <c r="AB24" s="31"/>
      <c r="AC24" s="31"/>
      <c r="AD24" s="12"/>
      <c r="AE24" s="12"/>
      <c r="AF24" s="12"/>
      <c r="AL24" s="12"/>
      <c r="AM24" s="12"/>
      <c r="AN24" s="12"/>
      <c r="AO24" s="12"/>
      <c r="AP24" s="12"/>
      <c r="AQ24" s="12"/>
      <c r="AR24" s="12"/>
      <c r="AS24" s="8"/>
      <c r="AT24" s="8"/>
      <c r="AU24" s="8"/>
      <c r="AV24" s="8"/>
      <c r="AW24" s="8"/>
      <c r="AX24" s="8"/>
      <c r="AY24" s="8"/>
      <c r="AZ24" s="8"/>
      <c r="BA24" s="8"/>
      <c r="BB24" s="8"/>
      <c r="BC24" s="8"/>
      <c r="BD24" s="8"/>
      <c r="BE24" s="8"/>
      <c r="BF24" s="8"/>
      <c r="BH24" s="2"/>
    </row>
    <row r="25" spans="1:60" ht="25.35" customHeight="1" x14ac:dyDescent="0.2">
      <c r="A25" s="2"/>
      <c r="B25" s="9"/>
      <c r="C25" s="9"/>
      <c r="D25" s="76"/>
      <c r="E25" s="76"/>
      <c r="F25" s="76"/>
      <c r="G25" s="5"/>
      <c r="H25" s="7"/>
      <c r="I25" s="8"/>
      <c r="J25" s="29"/>
      <c r="K25" s="31"/>
      <c r="L25" s="31"/>
      <c r="M25" s="29"/>
      <c r="N25" s="51">
        <f t="shared" si="5"/>
        <v>17</v>
      </c>
      <c r="O25" s="52">
        <f t="shared" si="1"/>
        <v>349</v>
      </c>
      <c r="P25" s="61">
        <f t="shared" si="2"/>
        <v>0.95616438356164379</v>
      </c>
      <c r="Q25" s="62">
        <f t="shared" si="3"/>
        <v>0.68499233470343912</v>
      </c>
      <c r="R25" s="53">
        <f t="shared" si="4"/>
        <v>0.31500766529656088</v>
      </c>
      <c r="S25" s="58"/>
      <c r="T25" s="66">
        <f t="shared" ca="1" si="0"/>
        <v>225</v>
      </c>
      <c r="U25" s="69"/>
      <c r="V25" s="31"/>
      <c r="W25" s="31"/>
      <c r="X25" s="31"/>
      <c r="Y25" s="31"/>
      <c r="Z25" s="31"/>
      <c r="AA25" s="31"/>
      <c r="AB25" s="31"/>
      <c r="AC25" s="31"/>
      <c r="AD25" s="12"/>
      <c r="AE25" s="12"/>
      <c r="AF25" s="12"/>
      <c r="AL25" s="12"/>
      <c r="AM25" s="12"/>
      <c r="AN25" s="12"/>
      <c r="AO25" s="12"/>
      <c r="AP25" s="12"/>
      <c r="AQ25" s="12"/>
      <c r="AR25" s="12"/>
      <c r="AS25" s="8"/>
      <c r="AT25" s="8"/>
      <c r="AU25" s="8"/>
      <c r="AV25" s="8"/>
      <c r="AW25" s="8"/>
      <c r="AX25" s="8"/>
      <c r="AY25" s="8"/>
      <c r="AZ25" s="8"/>
      <c r="BA25" s="8"/>
      <c r="BB25" s="8"/>
      <c r="BC25" s="8"/>
      <c r="BD25" s="8"/>
      <c r="BE25" s="8"/>
      <c r="BF25" s="8"/>
      <c r="BH25" s="2"/>
    </row>
    <row r="26" spans="1:60" ht="25.35" customHeight="1" x14ac:dyDescent="0.2">
      <c r="A26" s="2"/>
      <c r="B26" s="5"/>
      <c r="C26" s="14"/>
      <c r="D26" s="76"/>
      <c r="E26" s="76"/>
      <c r="F26" s="76"/>
      <c r="G26" s="5"/>
      <c r="I26" s="8"/>
      <c r="J26" s="29"/>
      <c r="K26" s="31"/>
      <c r="L26" s="31"/>
      <c r="M26" s="29"/>
      <c r="N26" s="51">
        <f t="shared" si="5"/>
        <v>18</v>
      </c>
      <c r="O26" s="52">
        <f t="shared" si="1"/>
        <v>348</v>
      </c>
      <c r="P26" s="61">
        <f t="shared" si="2"/>
        <v>0.95342465753424654</v>
      </c>
      <c r="Q26" s="62">
        <f t="shared" si="3"/>
        <v>0.65308858212821042</v>
      </c>
      <c r="R26" s="53">
        <f t="shared" si="4"/>
        <v>0.34691141787178958</v>
      </c>
      <c r="S26" s="58"/>
      <c r="T26" s="66">
        <f t="shared" ca="1" si="0"/>
        <v>198</v>
      </c>
      <c r="U26" s="69"/>
      <c r="V26" s="31"/>
      <c r="W26" s="31"/>
      <c r="X26" s="31"/>
      <c r="Y26" s="31"/>
      <c r="Z26" s="31"/>
      <c r="AA26" s="31"/>
      <c r="AB26" s="31"/>
      <c r="AC26" s="31"/>
      <c r="AD26" s="12"/>
      <c r="AE26" s="12"/>
      <c r="AF26" s="12"/>
      <c r="AL26" s="12"/>
      <c r="AM26" s="12"/>
      <c r="AN26" s="12"/>
      <c r="AO26" s="12"/>
      <c r="AP26" s="12"/>
      <c r="AQ26" s="12"/>
      <c r="AR26" s="12"/>
      <c r="AS26" s="8"/>
      <c r="AT26" s="8"/>
      <c r="AU26" s="8"/>
      <c r="AV26" s="8"/>
      <c r="AW26" s="8"/>
      <c r="AX26" s="8"/>
      <c r="AY26" s="8"/>
      <c r="AZ26" s="8"/>
      <c r="BA26" s="8"/>
      <c r="BB26" s="8"/>
      <c r="BC26" s="8"/>
      <c r="BD26" s="8"/>
      <c r="BE26" s="8"/>
      <c r="BF26" s="8"/>
      <c r="BH26" s="2"/>
    </row>
    <row r="27" spans="1:60" ht="25.35" customHeight="1" x14ac:dyDescent="0.2">
      <c r="A27" s="2"/>
      <c r="B27" s="5"/>
      <c r="C27" s="9">
        <v>6</v>
      </c>
      <c r="D27" s="76" t="s">
        <v>22</v>
      </c>
      <c r="E27" s="76"/>
      <c r="F27" s="76"/>
      <c r="G27" s="5"/>
      <c r="J27" s="29"/>
      <c r="K27" s="31"/>
      <c r="L27" s="31"/>
      <c r="M27" s="29"/>
      <c r="N27" s="51">
        <f t="shared" si="5"/>
        <v>19</v>
      </c>
      <c r="O27" s="52">
        <f t="shared" si="1"/>
        <v>347</v>
      </c>
      <c r="P27" s="61">
        <f t="shared" si="2"/>
        <v>0.9506849315068493</v>
      </c>
      <c r="Q27" s="62">
        <f t="shared" si="3"/>
        <v>0.62088147396846305</v>
      </c>
      <c r="R27" s="53">
        <f t="shared" si="4"/>
        <v>0.37911852603153695</v>
      </c>
      <c r="S27" s="58"/>
      <c r="T27" s="66">
        <f t="shared" ca="1" si="0"/>
        <v>179</v>
      </c>
      <c r="U27" s="69"/>
      <c r="V27" s="31"/>
      <c r="W27" s="31"/>
      <c r="X27" s="31"/>
      <c r="Y27" s="31"/>
      <c r="Z27" s="31"/>
      <c r="AA27" s="31"/>
      <c r="AB27" s="31"/>
      <c r="AC27" s="31"/>
      <c r="AD27" s="12"/>
      <c r="AE27" s="12"/>
      <c r="AF27" s="12"/>
      <c r="AL27" s="7"/>
      <c r="AM27" s="7"/>
      <c r="AN27" s="7"/>
      <c r="AO27" s="7"/>
      <c r="AP27" s="7"/>
      <c r="AQ27" s="7"/>
      <c r="AR27" s="7"/>
      <c r="BH27" s="2"/>
    </row>
    <row r="28" spans="1:60" ht="25.35" customHeight="1" x14ac:dyDescent="0.2">
      <c r="A28" s="2"/>
      <c r="B28" s="5"/>
      <c r="C28" s="9"/>
      <c r="D28" s="76"/>
      <c r="E28" s="76"/>
      <c r="F28" s="76"/>
      <c r="G28" s="5"/>
      <c r="J28" s="29"/>
      <c r="K28" s="31"/>
      <c r="L28" s="31"/>
      <c r="M28" s="29"/>
      <c r="N28" s="51">
        <f t="shared" si="5"/>
        <v>20</v>
      </c>
      <c r="O28" s="52">
        <f t="shared" si="1"/>
        <v>346</v>
      </c>
      <c r="P28" s="61">
        <f t="shared" si="2"/>
        <v>0.94794520547945205</v>
      </c>
      <c r="Q28" s="62">
        <f t="shared" si="3"/>
        <v>0.58856161641941973</v>
      </c>
      <c r="R28" s="53">
        <f t="shared" si="4"/>
        <v>0.41143838358058027</v>
      </c>
      <c r="S28" s="58"/>
      <c r="T28" s="66">
        <f t="shared" ca="1" si="0"/>
        <v>258</v>
      </c>
      <c r="U28" s="69"/>
      <c r="V28" s="31"/>
      <c r="W28" s="31"/>
      <c r="X28" s="31"/>
      <c r="Y28" s="31"/>
      <c r="Z28" s="31"/>
      <c r="AA28" s="31"/>
      <c r="AB28" s="31"/>
      <c r="AC28" s="31"/>
      <c r="AD28" s="12"/>
      <c r="AE28" s="12"/>
      <c r="AF28" s="12"/>
      <c r="AL28" s="7"/>
      <c r="AM28" s="7"/>
      <c r="AN28" s="7"/>
      <c r="AO28" s="7"/>
      <c r="AP28" s="7"/>
      <c r="AQ28" s="7"/>
      <c r="AR28" s="7"/>
      <c r="BH28" s="2"/>
    </row>
    <row r="29" spans="1:60" ht="25.35" customHeight="1" x14ac:dyDescent="0.2">
      <c r="A29" s="2"/>
      <c r="B29" s="5"/>
      <c r="C29" s="14"/>
      <c r="D29" s="76"/>
      <c r="E29" s="76"/>
      <c r="F29" s="76"/>
      <c r="G29" s="5"/>
      <c r="J29" s="29"/>
      <c r="K29" s="31"/>
      <c r="L29" s="31"/>
      <c r="M29" s="29"/>
      <c r="N29" s="51">
        <f t="shared" si="5"/>
        <v>21</v>
      </c>
      <c r="O29" s="52">
        <f t="shared" si="1"/>
        <v>345</v>
      </c>
      <c r="P29" s="61">
        <f t="shared" si="2"/>
        <v>0.9452054794520548</v>
      </c>
      <c r="Q29" s="62">
        <f t="shared" si="3"/>
        <v>0.556311664834794</v>
      </c>
      <c r="R29" s="53">
        <f t="shared" si="4"/>
        <v>0.443688335165206</v>
      </c>
      <c r="S29" s="58"/>
      <c r="T29" s="66">
        <f t="shared" ca="1" si="0"/>
        <v>236</v>
      </c>
      <c r="U29" s="69"/>
      <c r="V29" s="31"/>
      <c r="W29" s="31"/>
      <c r="X29" s="31"/>
      <c r="Y29" s="31"/>
      <c r="Z29" s="31"/>
      <c r="AA29" s="31"/>
      <c r="AB29" s="31"/>
      <c r="AC29" s="31"/>
      <c r="AD29" s="12"/>
      <c r="AE29" s="12"/>
      <c r="AF29" s="12"/>
      <c r="AL29" s="7"/>
      <c r="AM29" s="7"/>
      <c r="AN29" s="7"/>
      <c r="AO29" s="7"/>
      <c r="AP29" s="7"/>
      <c r="AQ29" s="7"/>
      <c r="AR29" s="7"/>
      <c r="BH29" s="2"/>
    </row>
    <row r="30" spans="1:60" ht="25.35" customHeight="1" x14ac:dyDescent="0.2">
      <c r="A30" s="2"/>
      <c r="B30" s="5"/>
      <c r="C30" s="14"/>
      <c r="D30" s="76"/>
      <c r="E30" s="76"/>
      <c r="F30" s="76"/>
      <c r="G30" s="5"/>
      <c r="J30" s="29"/>
      <c r="K30" s="31"/>
      <c r="L30" s="31"/>
      <c r="M30" s="29"/>
      <c r="N30" s="51">
        <f>N29+1</f>
        <v>22</v>
      </c>
      <c r="O30" s="52">
        <f t="shared" si="1"/>
        <v>344</v>
      </c>
      <c r="P30" s="61">
        <f t="shared" si="2"/>
        <v>0.94246575342465755</v>
      </c>
      <c r="Q30" s="62">
        <f t="shared" si="3"/>
        <v>0.5243046923374497</v>
      </c>
      <c r="R30" s="53">
        <f t="shared" si="4"/>
        <v>0.4756953076625503</v>
      </c>
      <c r="S30" s="58"/>
      <c r="T30" s="66">
        <f t="shared" ca="1" si="0"/>
        <v>246</v>
      </c>
      <c r="U30" s="69"/>
      <c r="V30" s="31"/>
      <c r="W30" s="31"/>
      <c r="X30" s="31"/>
      <c r="Y30" s="31"/>
      <c r="Z30" s="31"/>
      <c r="AA30" s="31"/>
      <c r="AB30" s="31"/>
      <c r="AC30" s="31"/>
      <c r="AD30" s="12"/>
      <c r="AE30" s="12"/>
      <c r="AF30" s="12"/>
      <c r="BH30" s="2"/>
    </row>
    <row r="31" spans="1:60" ht="25.35" customHeight="1" x14ac:dyDescent="0.2">
      <c r="A31" s="2"/>
      <c r="B31" s="5"/>
      <c r="C31" s="5"/>
      <c r="D31" s="76"/>
      <c r="E31" s="76"/>
      <c r="F31" s="76"/>
      <c r="G31" s="5"/>
      <c r="J31" s="29"/>
      <c r="K31" s="31"/>
      <c r="L31" s="31"/>
      <c r="M31" s="29"/>
      <c r="N31" s="51">
        <f t="shared" si="5"/>
        <v>23</v>
      </c>
      <c r="O31" s="52">
        <f t="shared" si="1"/>
        <v>343</v>
      </c>
      <c r="P31" s="61">
        <f t="shared" si="2"/>
        <v>0.9397260273972603</v>
      </c>
      <c r="Q31" s="62">
        <f t="shared" si="3"/>
        <v>0.4927027656760144</v>
      </c>
      <c r="R31" s="53">
        <f t="shared" si="4"/>
        <v>0.50729723432398566</v>
      </c>
      <c r="S31" s="58"/>
      <c r="T31" s="66">
        <f t="shared" ca="1" si="0"/>
        <v>4</v>
      </c>
      <c r="U31" s="69"/>
      <c r="V31" s="31"/>
      <c r="W31" s="31"/>
      <c r="X31" s="31"/>
      <c r="Y31" s="31"/>
      <c r="Z31" s="31"/>
      <c r="AA31" s="31"/>
      <c r="AB31" s="31"/>
      <c r="AC31" s="31"/>
      <c r="AD31" s="12"/>
      <c r="AE31" s="12"/>
      <c r="AF31" s="12"/>
      <c r="BH31" s="2"/>
    </row>
    <row r="32" spans="1:60" ht="25.35" customHeight="1" x14ac:dyDescent="0.2">
      <c r="A32" s="2"/>
      <c r="B32" s="5"/>
      <c r="C32" s="9"/>
      <c r="D32" s="76"/>
      <c r="E32" s="76"/>
      <c r="F32" s="76"/>
      <c r="G32" s="5"/>
      <c r="J32" s="29"/>
      <c r="K32" s="31"/>
      <c r="L32" s="31"/>
      <c r="M32" s="29"/>
      <c r="N32" s="44"/>
      <c r="O32" s="45"/>
      <c r="P32" s="46"/>
      <c r="Q32" s="47"/>
      <c r="R32" s="48"/>
      <c r="S32" s="28"/>
      <c r="T32" s="28"/>
      <c r="V32" s="12"/>
      <c r="W32" s="12"/>
      <c r="X32" s="12"/>
      <c r="Y32" s="12"/>
      <c r="Z32" s="12"/>
      <c r="AA32" s="12"/>
      <c r="AB32" s="12"/>
      <c r="AC32" s="12"/>
      <c r="AD32" s="12"/>
      <c r="AE32" s="12"/>
      <c r="AF32" s="12"/>
      <c r="BH32" s="2"/>
    </row>
    <row r="33" spans="1:60" ht="25.35" customHeight="1" x14ac:dyDescent="0.2">
      <c r="A33" s="2"/>
      <c r="B33" s="5"/>
      <c r="C33" s="5"/>
      <c r="D33" s="76"/>
      <c r="E33" s="76"/>
      <c r="F33" s="76"/>
      <c r="G33" s="5"/>
      <c r="J33" s="29"/>
      <c r="K33" s="31"/>
      <c r="L33" s="31"/>
      <c r="M33" s="29"/>
      <c r="N33" s="44"/>
      <c r="O33" s="45"/>
      <c r="P33" s="46"/>
      <c r="Q33" s="47"/>
      <c r="R33" s="48"/>
      <c r="S33" s="32"/>
      <c r="T33" s="32"/>
      <c r="BH33" s="2"/>
    </row>
    <row r="34" spans="1:60" ht="25.35" customHeight="1" x14ac:dyDescent="0.2">
      <c r="A34" s="2"/>
      <c r="B34" s="5"/>
      <c r="C34" s="5"/>
      <c r="D34" s="76" t="s">
        <v>21</v>
      </c>
      <c r="E34" s="76"/>
      <c r="F34" s="76"/>
      <c r="G34" s="5"/>
      <c r="J34" s="29"/>
      <c r="K34" s="31"/>
      <c r="L34" s="31"/>
      <c r="M34" s="29"/>
      <c r="N34" s="44"/>
      <c r="O34" s="45"/>
      <c r="P34" s="46"/>
      <c r="Q34" s="47"/>
      <c r="R34" s="48"/>
      <c r="S34" s="32"/>
      <c r="T34" s="32"/>
      <c r="BH34" s="2"/>
    </row>
    <row r="35" spans="1:60" ht="25.35" customHeight="1" x14ac:dyDescent="0.2">
      <c r="A35" s="2"/>
      <c r="B35" s="5"/>
      <c r="C35" s="5"/>
      <c r="D35" s="76"/>
      <c r="E35" s="76"/>
      <c r="F35" s="76"/>
      <c r="G35" s="5"/>
      <c r="J35" s="29"/>
      <c r="K35" s="31"/>
      <c r="L35" s="31"/>
      <c r="M35" s="29"/>
      <c r="N35" s="44"/>
      <c r="O35" s="45"/>
      <c r="P35" s="46"/>
      <c r="Q35" s="47"/>
      <c r="R35" s="48"/>
      <c r="S35" s="32"/>
      <c r="T35" s="32"/>
      <c r="BH35" s="2"/>
    </row>
    <row r="36" spans="1:60" ht="25.35" customHeight="1" x14ac:dyDescent="0.2">
      <c r="A36" s="26" t="s">
        <v>0</v>
      </c>
      <c r="B36" s="23"/>
      <c r="C36" s="24"/>
      <c r="D36" s="25"/>
      <c r="E36" s="60"/>
      <c r="F36" s="60"/>
      <c r="G36" s="5"/>
      <c r="J36" s="29"/>
      <c r="K36" s="31"/>
      <c r="L36" s="31"/>
      <c r="M36" s="29"/>
      <c r="N36" s="44"/>
      <c r="O36" s="45"/>
      <c r="P36" s="46"/>
      <c r="Q36" s="47"/>
      <c r="R36" s="48"/>
      <c r="S36" s="32"/>
      <c r="T36" s="32"/>
      <c r="BH36" s="2"/>
    </row>
    <row r="37" spans="1:60" ht="22.5" customHeight="1" x14ac:dyDescent="0.2">
      <c r="A37" s="2"/>
      <c r="B37" s="5"/>
      <c r="C37" s="5"/>
      <c r="D37" s="81" t="s">
        <v>15</v>
      </c>
      <c r="E37" s="81"/>
      <c r="F37" s="81"/>
      <c r="G37" s="5"/>
      <c r="J37" s="29"/>
      <c r="K37" s="31"/>
      <c r="L37" s="31"/>
      <c r="M37" s="29"/>
      <c r="N37" s="44"/>
      <c r="O37" s="45"/>
      <c r="P37" s="46"/>
      <c r="Q37" s="47"/>
      <c r="R37" s="48"/>
      <c r="S37" s="32"/>
      <c r="T37" s="32"/>
      <c r="BH37" s="2"/>
    </row>
    <row r="38" spans="1:60" ht="22.5" customHeight="1" x14ac:dyDescent="0.2">
      <c r="A38" s="2"/>
      <c r="B38" s="5"/>
      <c r="C38" s="5"/>
      <c r="D38" s="81"/>
      <c r="E38" s="81"/>
      <c r="F38" s="81"/>
      <c r="G38" s="5"/>
      <c r="J38" s="29"/>
      <c r="K38" s="31"/>
      <c r="L38" s="31"/>
      <c r="M38" s="29"/>
      <c r="N38" s="44"/>
      <c r="O38" s="45"/>
      <c r="P38" s="46"/>
      <c r="Q38" s="47"/>
      <c r="R38" s="31"/>
      <c r="S38" s="32"/>
      <c r="T38" s="32"/>
      <c r="BH38" s="2"/>
    </row>
    <row r="39" spans="1:60" ht="22.5" customHeight="1" x14ac:dyDescent="0.2">
      <c r="A39" s="2"/>
      <c r="B39" s="5"/>
      <c r="C39" s="5"/>
      <c r="D39" s="81"/>
      <c r="E39" s="81"/>
      <c r="F39" s="81"/>
      <c r="G39" s="5"/>
      <c r="J39" s="29"/>
      <c r="K39" s="31"/>
      <c r="L39" s="31"/>
      <c r="M39" s="29"/>
      <c r="N39" s="44"/>
      <c r="O39" s="45"/>
      <c r="P39" s="46"/>
      <c r="BA39" s="2"/>
      <c r="BG39" s="2"/>
      <c r="BH39" s="2"/>
    </row>
    <row r="40" spans="1:60" ht="22.5" customHeight="1" x14ac:dyDescent="0.2">
      <c r="A40" s="2"/>
      <c r="B40" s="5"/>
      <c r="C40" s="5"/>
      <c r="D40" s="81"/>
      <c r="E40" s="81"/>
      <c r="F40" s="81"/>
      <c r="G40" s="5"/>
      <c r="J40" s="29"/>
      <c r="K40" s="31"/>
      <c r="L40" s="31"/>
      <c r="M40" s="29"/>
      <c r="N40" s="37"/>
      <c r="O40" s="37"/>
      <c r="P40" s="34"/>
    </row>
    <row r="41" spans="1:60" ht="22.5" customHeight="1" x14ac:dyDescent="0.2">
      <c r="A41" s="2"/>
      <c r="B41" s="5"/>
      <c r="C41" s="5"/>
      <c r="D41" s="14"/>
      <c r="E41" s="14"/>
      <c r="F41" s="14"/>
      <c r="G41" s="5"/>
      <c r="J41" s="29"/>
      <c r="K41" s="31"/>
      <c r="L41" s="31"/>
      <c r="M41" s="29"/>
      <c r="N41" s="37"/>
      <c r="O41" s="37"/>
      <c r="P41" s="34"/>
    </row>
    <row r="42" spans="1:60" ht="22.5" customHeight="1" x14ac:dyDescent="0.2">
      <c r="A42" s="2"/>
      <c r="B42" s="72" t="s">
        <v>1</v>
      </c>
      <c r="C42" s="38"/>
      <c r="D42" s="2"/>
      <c r="E42" s="2"/>
      <c r="F42" s="2"/>
      <c r="G42" s="2"/>
      <c r="J42" s="29"/>
      <c r="K42" s="31"/>
      <c r="L42" s="31"/>
      <c r="M42" s="29"/>
      <c r="N42" s="37"/>
      <c r="O42" s="37"/>
      <c r="P42" s="34"/>
    </row>
    <row r="43" spans="1:60" ht="22.5" customHeight="1" x14ac:dyDescent="0.2">
      <c r="J43" s="29"/>
      <c r="K43" s="31"/>
      <c r="L43" s="31"/>
      <c r="M43" s="29"/>
      <c r="N43" s="37"/>
      <c r="O43" s="37"/>
      <c r="P43" s="34"/>
    </row>
    <row r="44" spans="1:60" ht="22.5" customHeight="1" x14ac:dyDescent="0.2">
      <c r="J44" s="29"/>
      <c r="K44" s="31"/>
      <c r="L44" s="31"/>
      <c r="M44" s="29"/>
      <c r="N44" s="37"/>
      <c r="O44" s="37"/>
      <c r="P44" s="34"/>
    </row>
    <row r="45" spans="1:60" ht="22.5" customHeight="1" x14ac:dyDescent="0.2">
      <c r="J45" s="29"/>
      <c r="K45" s="31"/>
      <c r="L45" s="31"/>
      <c r="M45" s="29"/>
      <c r="N45" s="37"/>
      <c r="O45" s="37"/>
      <c r="P45" s="34"/>
    </row>
    <row r="46" spans="1:60" ht="22.5" customHeight="1" x14ac:dyDescent="0.2">
      <c r="J46" s="29"/>
      <c r="K46" s="31"/>
      <c r="L46" s="31"/>
      <c r="M46" s="29"/>
      <c r="N46" s="37"/>
      <c r="O46" s="37"/>
      <c r="P46" s="34"/>
    </row>
    <row r="47" spans="1:60" ht="22.5" customHeight="1" x14ac:dyDescent="0.2">
      <c r="J47" s="29"/>
      <c r="K47" s="31"/>
      <c r="L47" s="31"/>
      <c r="M47" s="29"/>
      <c r="N47" s="37"/>
      <c r="O47" s="37"/>
      <c r="P47" s="34"/>
    </row>
    <row r="48" spans="1:60" ht="22.5" customHeight="1" x14ac:dyDescent="0.2">
      <c r="J48" s="29"/>
      <c r="K48" s="31"/>
      <c r="L48" s="31"/>
      <c r="M48" s="29"/>
      <c r="N48" s="30"/>
      <c r="O48" s="30"/>
      <c r="P48" s="34"/>
    </row>
    <row r="49" spans="10:16" ht="22.5" customHeight="1" x14ac:dyDescent="0.2">
      <c r="J49" s="29"/>
      <c r="K49" s="31"/>
      <c r="L49" s="31"/>
      <c r="M49" s="29"/>
      <c r="N49" s="30"/>
      <c r="O49" s="30"/>
      <c r="P49" s="34"/>
    </row>
    <row r="50" spans="10:16" ht="22.5" customHeight="1" x14ac:dyDescent="0.2">
      <c r="J50" s="29"/>
      <c r="K50" s="31"/>
      <c r="L50" s="31"/>
      <c r="M50" s="29"/>
      <c r="N50" s="30"/>
      <c r="O50" s="30"/>
      <c r="P50" s="34"/>
    </row>
    <row r="51" spans="10:16" ht="22.5" customHeight="1" x14ac:dyDescent="0.2">
      <c r="J51" s="29"/>
      <c r="K51" s="31"/>
      <c r="L51" s="31"/>
      <c r="M51" s="29"/>
      <c r="N51" s="30"/>
      <c r="O51" s="30"/>
    </row>
    <row r="52" spans="10:16" ht="22.5" customHeight="1" x14ac:dyDescent="0.2">
      <c r="J52" s="29"/>
      <c r="K52" s="31"/>
      <c r="L52" s="31"/>
      <c r="M52" s="29"/>
      <c r="N52" s="30"/>
      <c r="O52" s="30"/>
    </row>
    <row r="53" spans="10:16" ht="22.5" customHeight="1" x14ac:dyDescent="0.2">
      <c r="J53" s="32"/>
      <c r="K53" s="32"/>
      <c r="L53" s="32"/>
      <c r="M53" s="29"/>
      <c r="N53" s="30"/>
      <c r="O53" s="30"/>
    </row>
    <row r="54" spans="10:16" ht="22.5" customHeight="1" x14ac:dyDescent="0.2">
      <c r="N54" s="30"/>
      <c r="O54" s="30"/>
    </row>
    <row r="55" spans="10:16" ht="22.5" customHeight="1" x14ac:dyDescent="0.2">
      <c r="N55" s="30"/>
      <c r="O55" s="30"/>
    </row>
    <row r="56" spans="10:16" ht="22.5" customHeight="1" x14ac:dyDescent="0.2">
      <c r="N56" s="30"/>
      <c r="O56" s="30"/>
    </row>
    <row r="57" spans="10:16" ht="18" customHeight="1" x14ac:dyDescent="0.2">
      <c r="N57" s="30"/>
      <c r="O57" s="30"/>
    </row>
    <row r="58" spans="10:16" ht="18" customHeight="1" x14ac:dyDescent="0.2">
      <c r="N58" s="30"/>
      <c r="O58" s="30"/>
    </row>
    <row r="59" spans="10:16" ht="18" customHeight="1" x14ac:dyDescent="0.2">
      <c r="N59" s="30"/>
      <c r="O59" s="30"/>
    </row>
    <row r="60" spans="10:16" ht="18" customHeight="1" x14ac:dyDescent="0.2">
      <c r="N60" s="30"/>
      <c r="O60" s="30"/>
    </row>
    <row r="61" spans="10:16" ht="18" customHeight="1" x14ac:dyDescent="0.2">
      <c r="N61" s="30"/>
      <c r="O61" s="30"/>
    </row>
    <row r="62" spans="10:16" ht="18" customHeight="1" x14ac:dyDescent="0.2">
      <c r="N62" s="30"/>
      <c r="O62" s="30"/>
    </row>
    <row r="63" spans="10:16" ht="18" customHeight="1" x14ac:dyDescent="0.2">
      <c r="N63" s="30"/>
      <c r="O63" s="30"/>
    </row>
    <row r="64" spans="10:16" ht="18" customHeight="1" x14ac:dyDescent="0.2">
      <c r="N64" s="30"/>
      <c r="O64" s="30"/>
    </row>
    <row r="65" spans="14:15" ht="18" customHeight="1" x14ac:dyDescent="0.2">
      <c r="N65" s="30"/>
      <c r="O65" s="30"/>
    </row>
    <row r="66" spans="14:15" ht="18" customHeight="1" x14ac:dyDescent="0.2">
      <c r="N66" s="30"/>
      <c r="O66" s="30"/>
    </row>
    <row r="67" spans="14:15" ht="18" customHeight="1" x14ac:dyDescent="0.2">
      <c r="N67" s="30"/>
      <c r="O67" s="30"/>
    </row>
    <row r="68" spans="14:15" ht="18" customHeight="1" x14ac:dyDescent="0.2">
      <c r="N68" s="30"/>
      <c r="O68" s="30"/>
    </row>
    <row r="69" spans="14:15" ht="18" customHeight="1" x14ac:dyDescent="0.2">
      <c r="N69" s="30"/>
      <c r="O69" s="30"/>
    </row>
    <row r="70" spans="14:15" ht="18" customHeight="1" x14ac:dyDescent="0.2">
      <c r="N70" s="30"/>
      <c r="O70" s="30"/>
    </row>
    <row r="71" spans="14:15" ht="18" customHeight="1" x14ac:dyDescent="0.2">
      <c r="N71" s="30"/>
      <c r="O71" s="30"/>
    </row>
    <row r="72" spans="14:15" ht="18" customHeight="1" x14ac:dyDescent="0.2">
      <c r="N72" s="30"/>
      <c r="O72" s="30"/>
    </row>
    <row r="73" spans="14:15" ht="18" customHeight="1" x14ac:dyDescent="0.2">
      <c r="N73" s="30"/>
      <c r="O73" s="30"/>
    </row>
    <row r="74" spans="14:15" ht="18" customHeight="1" x14ac:dyDescent="0.2">
      <c r="N74" s="30"/>
      <c r="O74" s="30"/>
    </row>
    <row r="75" spans="14:15" ht="18" customHeight="1" x14ac:dyDescent="0.2">
      <c r="N75" s="30"/>
      <c r="O75" s="30"/>
    </row>
    <row r="76" spans="14:15" ht="18" customHeight="1" x14ac:dyDescent="0.2">
      <c r="N76" s="30"/>
      <c r="O76" s="30"/>
    </row>
    <row r="77" spans="14:15" ht="18" customHeight="1" x14ac:dyDescent="0.2">
      <c r="N77" s="30"/>
      <c r="O77" s="30"/>
    </row>
    <row r="78" spans="14:15" ht="18" customHeight="1" x14ac:dyDescent="0.2">
      <c r="N78" s="30"/>
      <c r="O78" s="30"/>
    </row>
    <row r="79" spans="14:15" ht="18" customHeight="1" x14ac:dyDescent="0.2">
      <c r="N79" s="30"/>
      <c r="O79" s="30"/>
    </row>
    <row r="80" spans="14:15" ht="18" customHeight="1" x14ac:dyDescent="0.2">
      <c r="N80" s="30"/>
      <c r="O80" s="30"/>
    </row>
    <row r="81" spans="14:15" ht="18" customHeight="1" x14ac:dyDescent="0.2">
      <c r="N81" s="30"/>
      <c r="O81" s="30"/>
    </row>
    <row r="82" spans="14:15" ht="18" customHeight="1" x14ac:dyDescent="0.2">
      <c r="N82" s="30"/>
      <c r="O82" s="30"/>
    </row>
    <row r="83" spans="14:15" ht="18" customHeight="1" x14ac:dyDescent="0.2">
      <c r="N83" s="30"/>
      <c r="O83" s="30"/>
    </row>
    <row r="84" spans="14:15" ht="18" customHeight="1" x14ac:dyDescent="0.2">
      <c r="N84" s="30"/>
      <c r="O84" s="30"/>
    </row>
    <row r="85" spans="14:15" ht="18" customHeight="1" x14ac:dyDescent="0.2">
      <c r="N85" s="30"/>
      <c r="O85" s="30"/>
    </row>
    <row r="86" spans="14:15" ht="18" customHeight="1" x14ac:dyDescent="0.2">
      <c r="N86" s="30"/>
      <c r="O86" s="30"/>
    </row>
    <row r="87" spans="14:15" ht="18" customHeight="1" x14ac:dyDescent="0.2">
      <c r="N87" s="30"/>
      <c r="O87" s="30"/>
    </row>
    <row r="88" spans="14:15" ht="18" customHeight="1" x14ac:dyDescent="0.2">
      <c r="N88" s="30"/>
      <c r="O88" s="30"/>
    </row>
    <row r="89" spans="14:15" ht="18" customHeight="1" x14ac:dyDescent="0.2">
      <c r="N89" s="30"/>
      <c r="O89" s="30"/>
    </row>
    <row r="90" spans="14:15" ht="18" customHeight="1" x14ac:dyDescent="0.2">
      <c r="N90" s="30"/>
      <c r="O90" s="30"/>
    </row>
    <row r="91" spans="14:15" ht="18" customHeight="1" x14ac:dyDescent="0.2">
      <c r="N91" s="30"/>
      <c r="O91" s="30"/>
    </row>
    <row r="92" spans="14:15" ht="18" customHeight="1" x14ac:dyDescent="0.2">
      <c r="N92" s="30"/>
      <c r="O92" s="30"/>
    </row>
    <row r="93" spans="14:15" ht="18" customHeight="1" x14ac:dyDescent="0.2">
      <c r="N93" s="30"/>
      <c r="O93" s="30"/>
    </row>
    <row r="94" spans="14:15" ht="18" customHeight="1" x14ac:dyDescent="0.2">
      <c r="N94" s="30"/>
      <c r="O94" s="30"/>
    </row>
    <row r="95" spans="14:15" ht="18" customHeight="1" x14ac:dyDescent="0.2">
      <c r="N95" s="30"/>
      <c r="O95" s="30"/>
    </row>
    <row r="96" spans="14:15" ht="18" customHeight="1" x14ac:dyDescent="0.2">
      <c r="N96" s="30"/>
      <c r="O96" s="30"/>
    </row>
    <row r="97" spans="14:15" ht="18" customHeight="1" x14ac:dyDescent="0.2">
      <c r="N97" s="30"/>
      <c r="O97" s="30"/>
    </row>
    <row r="98" spans="14:15" ht="18" customHeight="1" x14ac:dyDescent="0.2">
      <c r="N98" s="30"/>
      <c r="O98" s="30"/>
    </row>
    <row r="99" spans="14:15" ht="18" customHeight="1" x14ac:dyDescent="0.2">
      <c r="N99" s="30"/>
      <c r="O99" s="30"/>
    </row>
    <row r="100" spans="14:15" ht="18" customHeight="1" x14ac:dyDescent="0.2">
      <c r="N100" s="30"/>
      <c r="O100" s="30"/>
    </row>
    <row r="101" spans="14:15" ht="18" customHeight="1" x14ac:dyDescent="0.2">
      <c r="N101" s="30"/>
      <c r="O101" s="30"/>
    </row>
    <row r="102" spans="14:15" ht="18" customHeight="1" x14ac:dyDescent="0.2">
      <c r="N102" s="30"/>
      <c r="O102" s="30"/>
    </row>
    <row r="103" spans="14:15" ht="18" customHeight="1" x14ac:dyDescent="0.2">
      <c r="N103" s="30"/>
      <c r="O103" s="30"/>
    </row>
    <row r="104" spans="14:15" ht="18" customHeight="1" x14ac:dyDescent="0.2">
      <c r="N104" s="30"/>
      <c r="O104" s="30"/>
    </row>
    <row r="105" spans="14:15" ht="18" customHeight="1" x14ac:dyDescent="0.2">
      <c r="N105" s="30"/>
      <c r="O105" s="30"/>
    </row>
    <row r="106" spans="14:15" ht="18" customHeight="1" x14ac:dyDescent="0.2">
      <c r="N106" s="30"/>
      <c r="O106" s="30"/>
    </row>
    <row r="107" spans="14:15" ht="18" customHeight="1" x14ac:dyDescent="0.2">
      <c r="N107" s="30"/>
      <c r="O107" s="30"/>
    </row>
    <row r="108" spans="14:15" ht="18" customHeight="1" x14ac:dyDescent="0.2">
      <c r="N108" s="30"/>
      <c r="O108" s="30"/>
    </row>
    <row r="109" spans="14:15" ht="18" customHeight="1" x14ac:dyDescent="0.2">
      <c r="N109" s="30"/>
      <c r="O109" s="30"/>
    </row>
    <row r="110" spans="14:15" ht="18" customHeight="1" x14ac:dyDescent="0.2">
      <c r="N110" s="30"/>
      <c r="O110" s="30"/>
    </row>
    <row r="111" spans="14:15" ht="18" customHeight="1" x14ac:dyDescent="0.2">
      <c r="N111" s="30"/>
      <c r="O111" s="30"/>
    </row>
    <row r="112" spans="14:15" ht="18" customHeight="1" x14ac:dyDescent="0.2">
      <c r="N112" s="30"/>
      <c r="O112" s="30"/>
    </row>
    <row r="113" spans="14:15" ht="18" customHeight="1" x14ac:dyDescent="0.2">
      <c r="N113" s="30"/>
      <c r="O113" s="30"/>
    </row>
    <row r="114" spans="14:15" ht="18" customHeight="1" x14ac:dyDescent="0.2">
      <c r="N114" s="30"/>
      <c r="O114" s="30"/>
    </row>
  </sheetData>
  <sortState ref="AA10:AA30">
    <sortCondition ref="AA9"/>
  </sortState>
  <mergeCells count="19">
    <mergeCell ref="J7:K7"/>
    <mergeCell ref="N7:Q7"/>
    <mergeCell ref="I8:K8"/>
    <mergeCell ref="D8:F10"/>
    <mergeCell ref="J2:T5"/>
    <mergeCell ref="S7:V7"/>
    <mergeCell ref="D27:F33"/>
    <mergeCell ref="D20:F23"/>
    <mergeCell ref="D34:F35"/>
    <mergeCell ref="D37:F40"/>
    <mergeCell ref="D2:G5"/>
    <mergeCell ref="D14:F16"/>
    <mergeCell ref="D24:F26"/>
    <mergeCell ref="I9:K9"/>
    <mergeCell ref="I10:K10"/>
    <mergeCell ref="I11:K11"/>
    <mergeCell ref="I12:K12"/>
    <mergeCell ref="D11:F13"/>
    <mergeCell ref="D17:F19"/>
  </mergeCells>
  <conditionalFormatting sqref="T9:T31">
    <cfRule type="duplicateValues" dxfId="0" priority="1"/>
  </conditionalFormatting>
  <pageMargins left="0.75" right="0.75" top="1" bottom="1" header="0.5" footer="0.5"/>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Birthday</vt:lpstr>
      <vt:lpstr>Birthday TE</vt:lpstr>
    </vt:vector>
  </TitlesOfParts>
  <Company>Ryan McQuade Designs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Ryan McQuade</dc:creator>
  <cp:lastModifiedBy>artbardige</cp:lastModifiedBy>
  <dcterms:created xsi:type="dcterms:W3CDTF">2014-08-18T14:21:08Z</dcterms:created>
  <dcterms:modified xsi:type="dcterms:W3CDTF">2016-08-16T19:16:03Z</dcterms:modified>
</cp:coreProperties>
</file>